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moncton-my.sharepoint.com/personal/pdl8039_umoncton_ca/Documents/Documents/Recherche appliquée/Moodie/"/>
    </mc:Choice>
  </mc:AlternateContent>
  <xr:revisionPtr revIDLastSave="1" documentId="8_{F5EDFD19-653C-480F-96B3-1036F42401DA}" xr6:coauthVersionLast="36" xr6:coauthVersionMax="36" xr10:uidLastSave="{382621CC-8FF1-4C01-8CC0-4E1A185337C6}"/>
  <bookViews>
    <workbookView minimized="1" xWindow="0" yWindow="0" windowWidth="22560" windowHeight="8940" xr2:uid="{3FEDE8C1-B4D8-428E-90A7-B5E67ED87A2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53" i="1"/>
</calcChain>
</file>

<file path=xl/sharedStrings.xml><?xml version="1.0" encoding="utf-8"?>
<sst xmlns="http://schemas.openxmlformats.org/spreadsheetml/2006/main" count="143" uniqueCount="74">
  <si>
    <t>-.327*</t>
  </si>
  <si>
    <t>-.426*</t>
  </si>
  <si>
    <t>-.410*</t>
  </si>
  <si>
    <t>External extrinsic motivation</t>
  </si>
  <si>
    <t xml:space="preserve">Introjected extrinsic motivation </t>
  </si>
  <si>
    <t xml:space="preserve">Identified extrinsic motivation </t>
  </si>
  <si>
    <t>Intrinsic motivation for stimulation</t>
  </si>
  <si>
    <t>Intrinsic motivation for accomplishment</t>
  </si>
  <si>
    <t>Intrinsic motivation for knowledge</t>
  </si>
  <si>
    <t>Well-being</t>
  </si>
  <si>
    <t>Depression</t>
  </si>
  <si>
    <t>Anxiety</t>
  </si>
  <si>
    <t>Stress</t>
  </si>
  <si>
    <t>SPANE</t>
  </si>
  <si>
    <t>Table 1: Correlations with frequency of Moodie use</t>
  </si>
  <si>
    <t>time 1</t>
  </si>
  <si>
    <t>time 2</t>
  </si>
  <si>
    <t>Positivity</t>
  </si>
  <si>
    <t>Activity</t>
  </si>
  <si>
    <t>Event</t>
  </si>
  <si>
    <t>Exams</t>
  </si>
  <si>
    <t>Family</t>
  </si>
  <si>
    <t>Finance</t>
  </si>
  <si>
    <t>Food</t>
  </si>
  <si>
    <t>Friends</t>
  </si>
  <si>
    <t>Hobbies</t>
  </si>
  <si>
    <t>Home</t>
  </si>
  <si>
    <t>Music</t>
  </si>
  <si>
    <t>Other</t>
  </si>
  <si>
    <t>Relax</t>
  </si>
  <si>
    <t>Romance</t>
  </si>
  <si>
    <t>Shopping</t>
  </si>
  <si>
    <t>Sleep</t>
  </si>
  <si>
    <t>Sports</t>
  </si>
  <si>
    <t>Travel</t>
  </si>
  <si>
    <t>Weather</t>
  </si>
  <si>
    <t>Work</t>
  </si>
  <si>
    <r>
      <rPr>
        <sz val="12"/>
        <color rgb="FF000000"/>
        <rFont val="Times New Roman"/>
      </rPr>
      <t>-.373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</si>
  <si>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-.526</t>
    </r>
    <r>
      <rPr>
        <vertAlign val="superscript"/>
        <sz val="12"/>
        <color rgb="FF000000"/>
        <rFont val="Times New Roman"/>
      </rPr>
      <t>**</t>
    </r>
  </si>
  <si>
    <r>
      <rPr>
        <sz val="12"/>
        <color rgb="FF000000"/>
        <rFont val="Times New Roman"/>
      </rPr>
      <t>.414</t>
    </r>
    <r>
      <rPr>
        <vertAlign val="superscript"/>
        <sz val="12"/>
        <color rgb="FF000000"/>
        <rFont val="Times New Roman"/>
      </rPr>
      <t>*</t>
    </r>
  </si>
  <si>
    <t>Table 3 - correlations with intrinsic motivations</t>
  </si>
  <si>
    <r>
      <rPr>
        <sz val="12"/>
        <color rgb="FF000000"/>
        <rFont val="Times New Roman"/>
      </rPr>
      <t>.395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</si>
  <si>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.392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</si>
  <si>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.404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</si>
  <si>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.403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</si>
  <si>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-.440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</si>
  <si>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.477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</si>
  <si>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.434</t>
    </r>
    <r>
      <rPr>
        <vertAlign val="superscript"/>
        <sz val="12"/>
        <color rgb="FF000000"/>
        <rFont val="Times New Roman"/>
      </rPr>
      <t>*</t>
    </r>
  </si>
  <si>
    <t>Table 2 - correlations with extrinsic motivations</t>
  </si>
  <si>
    <t>External extrinsic motivation - time 2</t>
  </si>
  <si>
    <t>Introjected extrinsic motivation - time 2</t>
  </si>
  <si>
    <t>Identified extrinsic motivation - time 2</t>
  </si>
  <si>
    <t>Intrinsic motivation for stimulation - time 2</t>
  </si>
  <si>
    <t>Intrinsic motivation for accomplishment - time 2</t>
  </si>
  <si>
    <t>Intrinsic motivation for knowledge - time 2</t>
  </si>
  <si>
    <r>
      <rPr>
        <sz val="12"/>
        <color rgb="FF000000"/>
        <rFont val="Times New Roman"/>
      </rPr>
      <t>.447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</si>
  <si>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.422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</si>
  <si>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-.493</t>
    </r>
    <r>
      <rPr>
        <vertAlign val="superscript"/>
        <sz val="12"/>
        <color rgb="FF000000"/>
        <rFont val="Times New Roman"/>
      </rPr>
      <t>**</t>
    </r>
  </si>
  <si>
    <r>
      <rPr>
        <sz val="12"/>
        <color rgb="FF000000"/>
        <rFont val="Times New Roman"/>
      </rPr>
      <t>.402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</si>
  <si>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.466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</si>
  <si>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.465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</si>
  <si>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-.443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</si>
  <si>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-.491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</si>
  <si>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-.444</t>
    </r>
    <r>
      <rPr>
        <vertAlign val="superscript"/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</si>
  <si>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.626</t>
    </r>
    <r>
      <rPr>
        <vertAlign val="superscript"/>
        <sz val="12"/>
        <color rgb="FF000000"/>
        <rFont val="Times New Roman"/>
      </rPr>
      <t>**</t>
    </r>
  </si>
  <si>
    <r>
      <rPr>
        <sz val="12"/>
        <color rgb="FF000000"/>
        <rFont val="Times New Roman"/>
      </rPr>
      <t>.501</t>
    </r>
    <r>
      <rPr>
        <vertAlign val="superscript"/>
        <sz val="12"/>
        <color rgb="FF000000"/>
        <rFont val="Times New Roman"/>
      </rPr>
      <t>*</t>
    </r>
  </si>
  <si>
    <t>Table 4 - correlations with well-being and related constructs</t>
  </si>
  <si>
    <t>Well-being - time 2</t>
  </si>
  <si>
    <t>Depression - time 2</t>
  </si>
  <si>
    <t>Anxiety - time 2</t>
  </si>
  <si>
    <t>Stress - time 2</t>
  </si>
  <si>
    <t>SPANE - time 2</t>
  </si>
  <si>
    <t>Table 5 - mean values of daily activies for each participant</t>
  </si>
  <si>
    <t>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</si>
</sst>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###0.000"/>
    <numFmt numFmtId="168" formatCode="#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color rgb="FF000000"/>
      <name val="Times New Roman"/>
    </font>
    <font>
      <vertAlign val="superscript"/>
      <sz val="12"/>
      <color rgb="FF000000"/>
      <name val="Times New Roman"/>
    </font>
    <font>
      <sz val="10"/>
      <name val="Arial"/>
    </font>
    <font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4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left" vertical="top" wrapText="1"/>
    </xf>
    <xf numFmtId="167" fontId="2" fillId="0" borderId="1" xfId="5" applyNumberFormat="1" applyFont="1" applyFill="1" applyBorder="1" applyAlignment="1">
      <alignment horizontal="right" vertical="top"/>
    </xf>
    <xf numFmtId="0" fontId="2" fillId="0" borderId="1" xfId="6" applyFont="1" applyFill="1" applyBorder="1" applyAlignment="1">
      <alignment horizontal="right" vertical="top"/>
    </xf>
    <xf numFmtId="0" fontId="2" fillId="0" borderId="1" xfId="2" applyFont="1" applyFill="1" applyBorder="1" applyAlignment="1">
      <alignment horizontal="left" vertical="top" wrapText="1"/>
    </xf>
    <xf numFmtId="167" fontId="2" fillId="0" borderId="1" xfId="3" applyNumberFormat="1" applyFont="1" applyFill="1" applyBorder="1" applyAlignment="1">
      <alignment horizontal="right" vertical="top"/>
    </xf>
    <xf numFmtId="167" fontId="2" fillId="0" borderId="1" xfId="8" applyNumberFormat="1" applyFont="1" applyFill="1" applyBorder="1" applyAlignment="1">
      <alignment horizontal="right" vertical="top"/>
    </xf>
    <xf numFmtId="0" fontId="2" fillId="0" borderId="1" xfId="9" applyFont="1" applyFill="1" applyBorder="1" applyAlignment="1">
      <alignment horizontal="right" vertical="top"/>
    </xf>
    <xf numFmtId="0" fontId="2" fillId="0" borderId="1" xfId="10" applyFont="1" applyFill="1" applyBorder="1" applyAlignment="1">
      <alignment horizontal="right" vertical="top"/>
    </xf>
    <xf numFmtId="0" fontId="5" fillId="0" borderId="0" xfId="11"/>
    <xf numFmtId="0" fontId="6" fillId="0" borderId="1" xfId="11" applyFont="1" applyBorder="1" applyAlignment="1">
      <alignment horizontal="center" wrapText="1"/>
    </xf>
    <xf numFmtId="168" fontId="6" fillId="0" borderId="1" xfId="11" applyNumberFormat="1" applyFont="1" applyBorder="1" applyAlignment="1">
      <alignment horizontal="right" vertical="top"/>
    </xf>
  </cellXfs>
  <cellStyles count="12">
    <cellStyle name="Normal" xfId="0" builtinId="0"/>
    <cellStyle name="Normal_Sheet1" xfId="11" xr:uid="{5939D935-BCAE-422C-8E91-249D90B9BACC}"/>
    <cellStyle name="style1643745337501" xfId="1" xr:uid="{C0D19D17-1B98-4897-8333-95001D34E464}"/>
    <cellStyle name="style1643745337562" xfId="2" xr:uid="{12728037-5A7A-4236-B70B-8C77AF251ED3}"/>
    <cellStyle name="style1643745337602" xfId="4" xr:uid="{AC36E6BB-F971-4403-AD2C-35249116E8EF}"/>
    <cellStyle name="style1643745337642" xfId="7" xr:uid="{AFB3F270-FFE4-47BA-87FD-5996507EE4C7}"/>
    <cellStyle name="style1643745337692" xfId="3" xr:uid="{85F88BC6-373B-4825-B9C1-C7D395CD7766}"/>
    <cellStyle name="style1643745337732" xfId="5" xr:uid="{75C473E1-A479-4211-AFDC-06A234A0F0B9}"/>
    <cellStyle name="style1643745337792" xfId="6" xr:uid="{D71CB407-CB06-4372-AABC-545FFEFF281C}"/>
    <cellStyle name="style1643745337851" xfId="8" xr:uid="{71DAF5B8-A69B-406D-8568-2A2D4D7B4EE1}"/>
    <cellStyle name="style1643745337892" xfId="9" xr:uid="{598D862E-B30D-4FFD-8A23-B0BC82A0CCB7}"/>
    <cellStyle name="style1643745338719" xfId="10" xr:uid="{29EC05A8-8E4A-43F7-86BE-09AB575A7584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E8BD2-EC1D-4188-AD79-F387F7E98747}">
  <dimension ref="A2:U82"/>
  <sheetViews>
    <sheetView tabSelected="1" topLeftCell="A68" workbookViewId="0">
      <selection activeCell="J79" sqref="J79"/>
    </sheetView>
  </sheetViews>
  <sheetFormatPr baseColWidth="10" defaultRowHeight="14.5" x14ac:dyDescent="0.35"/>
  <cols>
    <col min="1" max="1" width="33" customWidth="1"/>
  </cols>
  <sheetData>
    <row r="2" spans="1:3" x14ac:dyDescent="0.35">
      <c r="A2" t="s">
        <v>14</v>
      </c>
    </row>
    <row r="4" spans="1:3" x14ac:dyDescent="0.35">
      <c r="A4" s="1"/>
      <c r="B4" s="1" t="s">
        <v>15</v>
      </c>
      <c r="C4" s="1" t="s">
        <v>16</v>
      </c>
    </row>
    <row r="5" spans="1:3" ht="15.5" x14ac:dyDescent="0.35">
      <c r="A5" s="1" t="s">
        <v>3</v>
      </c>
      <c r="B5" s="1">
        <v>-0.123</v>
      </c>
      <c r="C5" s="6" t="s">
        <v>2</v>
      </c>
    </row>
    <row r="6" spans="1:3" x14ac:dyDescent="0.35">
      <c r="A6" s="1" t="s">
        <v>4</v>
      </c>
      <c r="B6" s="1">
        <v>-7.5999999999999998E-2</v>
      </c>
      <c r="C6" s="1">
        <v>-0.157</v>
      </c>
    </row>
    <row r="7" spans="1:3" x14ac:dyDescent="0.35">
      <c r="A7" s="1" t="s">
        <v>5</v>
      </c>
      <c r="B7" s="1">
        <v>0.06</v>
      </c>
      <c r="C7" s="1">
        <v>-6.0999999999999999E-2</v>
      </c>
    </row>
    <row r="8" spans="1:3" x14ac:dyDescent="0.35">
      <c r="A8" s="1" t="s">
        <v>6</v>
      </c>
      <c r="B8" s="1">
        <v>0.104</v>
      </c>
      <c r="C8" s="1">
        <v>-2.5000000000000001E-2</v>
      </c>
    </row>
    <row r="9" spans="1:3" x14ac:dyDescent="0.35">
      <c r="A9" s="1" t="s">
        <v>7</v>
      </c>
      <c r="B9" s="1">
        <v>-8.3000000000000004E-2</v>
      </c>
      <c r="C9" s="1">
        <v>-0.185</v>
      </c>
    </row>
    <row r="10" spans="1:3" x14ac:dyDescent="0.35">
      <c r="A10" s="1" t="s">
        <v>8</v>
      </c>
      <c r="B10" s="1">
        <v>3.3000000000000002E-2</v>
      </c>
      <c r="C10" s="1">
        <v>-0.108</v>
      </c>
    </row>
    <row r="11" spans="1:3" x14ac:dyDescent="0.35">
      <c r="A11" s="1" t="s">
        <v>9</v>
      </c>
      <c r="B11" s="1">
        <v>0.248</v>
      </c>
      <c r="C11" s="1">
        <v>0.23300000000000001</v>
      </c>
    </row>
    <row r="12" spans="1:3" x14ac:dyDescent="0.35">
      <c r="A12" s="1" t="s">
        <v>10</v>
      </c>
      <c r="B12" s="1">
        <v>-0.20799999999999999</v>
      </c>
      <c r="C12" s="1">
        <v>-0.19800000000000001</v>
      </c>
    </row>
    <row r="13" spans="1:3" ht="15.5" x14ac:dyDescent="0.35">
      <c r="A13" s="1" t="s">
        <v>11</v>
      </c>
      <c r="B13" s="1">
        <v>-0.23499999999999999</v>
      </c>
      <c r="C13" s="6" t="s">
        <v>1</v>
      </c>
    </row>
    <row r="14" spans="1:3" ht="15.5" x14ac:dyDescent="0.35">
      <c r="A14" s="1" t="s">
        <v>12</v>
      </c>
      <c r="B14" s="6" t="s">
        <v>0</v>
      </c>
      <c r="C14" s="1">
        <v>-0.246</v>
      </c>
    </row>
    <row r="15" spans="1:3" x14ac:dyDescent="0.35">
      <c r="A15" s="1" t="s">
        <v>13</v>
      </c>
      <c r="B15" s="1">
        <v>0.249</v>
      </c>
      <c r="C15" s="1">
        <v>0.18099999999999999</v>
      </c>
    </row>
    <row r="17" spans="1:21" x14ac:dyDescent="0.35">
      <c r="A17" t="s">
        <v>48</v>
      </c>
    </row>
    <row r="19" spans="1:21" ht="17.149999999999999" customHeight="1" x14ac:dyDescent="0.35">
      <c r="A19" s="1"/>
      <c r="B19" s="3" t="s">
        <v>17</v>
      </c>
      <c r="C19" s="3" t="s">
        <v>18</v>
      </c>
      <c r="D19" s="3" t="s">
        <v>19</v>
      </c>
      <c r="E19" s="3" t="s">
        <v>20</v>
      </c>
      <c r="F19" s="3" t="s">
        <v>21</v>
      </c>
      <c r="G19" s="3" t="s">
        <v>22</v>
      </c>
      <c r="H19" s="3" t="s">
        <v>23</v>
      </c>
      <c r="I19" s="3" t="s">
        <v>24</v>
      </c>
      <c r="J19" s="3" t="s">
        <v>25</v>
      </c>
      <c r="K19" s="3" t="s">
        <v>26</v>
      </c>
      <c r="L19" s="3" t="s">
        <v>27</v>
      </c>
      <c r="M19" s="3" t="s">
        <v>28</v>
      </c>
      <c r="N19" s="3" t="s">
        <v>29</v>
      </c>
      <c r="O19" s="3" t="s">
        <v>30</v>
      </c>
      <c r="P19" s="3" t="s">
        <v>31</v>
      </c>
      <c r="Q19" s="3" t="s">
        <v>32</v>
      </c>
      <c r="R19" s="3" t="s">
        <v>33</v>
      </c>
      <c r="S19" s="3" t="s">
        <v>34</v>
      </c>
      <c r="T19" s="3" t="s">
        <v>35</v>
      </c>
      <c r="U19" s="3" t="s">
        <v>36</v>
      </c>
    </row>
    <row r="20" spans="1:21" ht="17.149999999999999" customHeight="1" x14ac:dyDescent="0.35">
      <c r="A20" s="1" t="s">
        <v>3</v>
      </c>
      <c r="B20" s="5">
        <v>5.5554467439464891E-2</v>
      </c>
      <c r="C20" s="5">
        <v>-0.13504245942845838</v>
      </c>
      <c r="D20" s="5">
        <v>-0.18318944102093326</v>
      </c>
      <c r="E20" s="5">
        <v>9.8888718187851568E-2</v>
      </c>
      <c r="F20" s="5">
        <v>9.3305407485663142E-2</v>
      </c>
      <c r="G20" s="5">
        <v>0.17366444972255832</v>
      </c>
      <c r="H20" s="5">
        <v>2.2137853131792472E-2</v>
      </c>
      <c r="I20" s="5">
        <v>0.16054958917481232</v>
      </c>
      <c r="J20" s="5">
        <v>0.28789109798394907</v>
      </c>
      <c r="K20" s="5">
        <v>-0.13047332699411615</v>
      </c>
      <c r="L20" s="5">
        <v>0.25768946159211237</v>
      </c>
      <c r="M20" s="5">
        <v>0.22863497609402009</v>
      </c>
      <c r="N20" s="5">
        <v>0.16830145048934503</v>
      </c>
      <c r="O20" s="5">
        <v>0.11120613507894006</v>
      </c>
      <c r="P20" s="5">
        <v>7.8089841232189317E-2</v>
      </c>
      <c r="Q20" s="5">
        <v>9.7035083266281449E-2</v>
      </c>
      <c r="R20" s="5">
        <v>-1.6092647823482599E-4</v>
      </c>
      <c r="S20" s="5">
        <v>-5.6626001598158247E-2</v>
      </c>
      <c r="T20" s="5">
        <v>0.21952452920519727</v>
      </c>
      <c r="U20" s="5">
        <v>-0.18401885577357255</v>
      </c>
    </row>
    <row r="21" spans="1:21" ht="19" customHeight="1" x14ac:dyDescent="0.35">
      <c r="A21" s="1" t="s">
        <v>4</v>
      </c>
      <c r="B21" s="6" t="s">
        <v>42</v>
      </c>
      <c r="C21" s="5">
        <v>5.6099197725210714E-2</v>
      </c>
      <c r="D21" s="5">
        <v>8.0017945175607397E-2</v>
      </c>
      <c r="E21" s="5">
        <v>-0.25079242723636036</v>
      </c>
      <c r="F21" s="5">
        <v>0.16506934830866041</v>
      </c>
      <c r="G21" s="5">
        <v>0.17834483825374703</v>
      </c>
      <c r="H21" s="5">
        <v>0.12032010667148625</v>
      </c>
      <c r="I21" s="5">
        <v>0.10587727001289619</v>
      </c>
      <c r="J21" s="5">
        <v>0.36143179210751236</v>
      </c>
      <c r="K21" s="5">
        <v>0.2355455480006533</v>
      </c>
      <c r="L21" s="5">
        <v>0.29807207751569165</v>
      </c>
      <c r="M21" s="5">
        <v>8.6351027959139362E-2</v>
      </c>
      <c r="N21" s="5">
        <v>0.11766733143015379</v>
      </c>
      <c r="O21" s="5">
        <v>-3.6669170094472681E-2</v>
      </c>
      <c r="P21" s="5">
        <v>0.21689956268817354</v>
      </c>
      <c r="Q21" s="6" t="s">
        <v>43</v>
      </c>
      <c r="R21" s="5">
        <v>4.6623697923827208E-2</v>
      </c>
      <c r="S21" s="5">
        <v>-0.23334765611078476</v>
      </c>
      <c r="T21" s="6" t="s">
        <v>44</v>
      </c>
      <c r="U21" s="5">
        <v>0.22407724833547518</v>
      </c>
    </row>
    <row r="22" spans="1:21" ht="19" customHeight="1" x14ac:dyDescent="0.35">
      <c r="A22" s="1" t="s">
        <v>5</v>
      </c>
      <c r="B22" s="8">
        <v>0.1326639762443482</v>
      </c>
      <c r="C22" s="8">
        <v>-4.5329074261462661E-2</v>
      </c>
      <c r="D22" s="8">
        <v>-9.9457126123252415E-2</v>
      </c>
      <c r="E22" s="8">
        <v>-0.17311830199081685</v>
      </c>
      <c r="F22" s="8">
        <v>3.1793723644067295E-2</v>
      </c>
      <c r="G22" s="8">
        <v>0.142708460974729</v>
      </c>
      <c r="H22" s="8">
        <v>-0.12924395501200397</v>
      </c>
      <c r="I22" s="8">
        <v>7.6212347173423248E-2</v>
      </c>
      <c r="J22" s="8">
        <v>-6.2719454674715749E-2</v>
      </c>
      <c r="K22" s="8">
        <v>-0.17199652309803323</v>
      </c>
      <c r="L22" s="8">
        <v>5.6214291955041049E-3</v>
      </c>
      <c r="M22" s="11" t="s">
        <v>41</v>
      </c>
      <c r="N22" s="8">
        <v>-6.38725618779276E-2</v>
      </c>
      <c r="O22" s="8">
        <v>7.3753350871395035E-2</v>
      </c>
      <c r="P22" s="8">
        <v>5.0801544669714191E-2</v>
      </c>
      <c r="Q22" s="8">
        <v>-9.4016440168233004E-2</v>
      </c>
      <c r="R22" s="8">
        <v>-1.0872617118020553E-2</v>
      </c>
      <c r="S22" s="8">
        <v>-0.3582204613689739</v>
      </c>
      <c r="T22" s="8">
        <v>0.29840390350364332</v>
      </c>
      <c r="U22" s="8">
        <v>-5.416363276267698E-2</v>
      </c>
    </row>
    <row r="23" spans="1:21" ht="19" customHeight="1" x14ac:dyDescent="0.35">
      <c r="A23" s="1" t="s">
        <v>49</v>
      </c>
      <c r="B23" s="5">
        <v>-1.5478267170297311E-2</v>
      </c>
      <c r="C23" s="6" t="s">
        <v>47</v>
      </c>
      <c r="D23" s="5">
        <v>-0.34941887986578735</v>
      </c>
      <c r="E23" s="5">
        <v>-0.13544571205090353</v>
      </c>
      <c r="F23" s="5">
        <v>-0.10583395386529991</v>
      </c>
      <c r="G23" s="5">
        <v>-0.16470422553781258</v>
      </c>
      <c r="H23" s="5">
        <v>6.2859920652425058E-2</v>
      </c>
      <c r="I23" s="5">
        <v>-0.12513489401508907</v>
      </c>
      <c r="J23" s="5">
        <v>0.27015932650954411</v>
      </c>
      <c r="K23" s="5">
        <v>4.6761461980884718E-2</v>
      </c>
      <c r="L23" s="5">
        <v>0.20151307081904077</v>
      </c>
      <c r="M23" s="5">
        <v>0.22450495776017887</v>
      </c>
      <c r="N23" s="5">
        <v>0.22819135504155127</v>
      </c>
      <c r="O23" s="5">
        <v>-0.16842812765900725</v>
      </c>
      <c r="P23" s="5">
        <v>-0.28228246446842842</v>
      </c>
      <c r="Q23" s="5">
        <v>3.8050403399492477E-2</v>
      </c>
      <c r="R23" s="5">
        <v>-0.26211655459591326</v>
      </c>
      <c r="S23" s="5">
        <v>5.1456136947162549E-2</v>
      </c>
      <c r="T23" s="5">
        <v>0.26549050431338217</v>
      </c>
      <c r="U23" s="5">
        <v>-0.32787476723046227</v>
      </c>
    </row>
    <row r="24" spans="1:21" ht="17.149999999999999" customHeight="1" x14ac:dyDescent="0.35">
      <c r="A24" s="1" t="s">
        <v>50</v>
      </c>
      <c r="B24" s="9">
        <v>0.12896716690262272</v>
      </c>
      <c r="C24" s="9">
        <v>0.39730233549926458</v>
      </c>
      <c r="D24" s="9">
        <v>-0.18515618466156072</v>
      </c>
      <c r="E24" s="9">
        <v>5.6469532037597442E-2</v>
      </c>
      <c r="F24" s="9">
        <v>-0.21136315320872212</v>
      </c>
      <c r="G24" s="9">
        <v>-0.29468220731571415</v>
      </c>
      <c r="H24" s="9">
        <v>0.18414101564398691</v>
      </c>
      <c r="I24" s="9">
        <v>-8.35021104498994E-2</v>
      </c>
      <c r="J24" s="9">
        <v>0.32245147352988379</v>
      </c>
      <c r="K24" s="9">
        <v>0.14170960155929496</v>
      </c>
      <c r="L24" s="9">
        <v>-3.5857182927793133E-3</v>
      </c>
      <c r="M24" s="9">
        <v>0.16751848206452324</v>
      </c>
      <c r="N24" s="9">
        <v>4.7488334674740618E-2</v>
      </c>
      <c r="O24" s="9">
        <v>1.5538315232857721E-2</v>
      </c>
      <c r="P24" s="9">
        <v>9.1169189698508457E-2</v>
      </c>
      <c r="Q24" s="9">
        <v>0.21911014341354601</v>
      </c>
      <c r="R24" s="9">
        <v>-0.13424756389871192</v>
      </c>
      <c r="S24" s="9">
        <v>-5.8525991084795663E-2</v>
      </c>
      <c r="T24" s="9">
        <v>8.6506090161219129E-2</v>
      </c>
      <c r="U24" s="9">
        <v>-5.6782765838458878E-2</v>
      </c>
    </row>
    <row r="25" spans="1:21" ht="19" customHeight="1" x14ac:dyDescent="0.35">
      <c r="A25" s="1" t="s">
        <v>51</v>
      </c>
      <c r="B25" s="5">
        <v>-0.20612919194468404</v>
      </c>
      <c r="C25" s="5">
        <v>0.3095578001279819</v>
      </c>
      <c r="D25" s="5">
        <v>-1.142309004896949E-2</v>
      </c>
      <c r="E25" s="5">
        <v>-0.10271995256724106</v>
      </c>
      <c r="F25" s="5">
        <v>-7.6009446677861164E-3</v>
      </c>
      <c r="G25" s="6" t="s">
        <v>45</v>
      </c>
      <c r="H25" s="5">
        <v>0.12415790515727336</v>
      </c>
      <c r="I25" s="5">
        <v>-6.5825898983562808E-2</v>
      </c>
      <c r="J25" s="5">
        <v>-0.23312916445235873</v>
      </c>
      <c r="K25" s="5">
        <v>-0.11291691333403138</v>
      </c>
      <c r="L25" s="5">
        <v>9.6535828434143656E-2</v>
      </c>
      <c r="M25" s="5">
        <v>0.18845849493356542</v>
      </c>
      <c r="N25" s="5">
        <v>-0.25938401683246698</v>
      </c>
      <c r="O25" s="5">
        <v>-0.13384149616252905</v>
      </c>
      <c r="P25" s="5">
        <v>7.3442519415399796E-2</v>
      </c>
      <c r="Q25" s="5">
        <v>-0.16649864202106768</v>
      </c>
      <c r="R25" s="5">
        <v>-5.813386533037234E-2</v>
      </c>
      <c r="S25" s="5">
        <v>-6.7216388249619882E-2</v>
      </c>
      <c r="T25" s="6" t="s">
        <v>46</v>
      </c>
      <c r="U25" s="5">
        <v>-3.9238774092654347E-2</v>
      </c>
    </row>
    <row r="27" spans="1:21" x14ac:dyDescent="0.35">
      <c r="A27" t="s">
        <v>40</v>
      </c>
    </row>
    <row r="28" spans="1:21" ht="17.149999999999999" customHeight="1" x14ac:dyDescent="0.35">
      <c r="A28" s="1"/>
      <c r="B28" s="3" t="s">
        <v>17</v>
      </c>
      <c r="C28" s="3" t="s">
        <v>18</v>
      </c>
      <c r="D28" s="3" t="s">
        <v>19</v>
      </c>
      <c r="E28" s="3" t="s">
        <v>20</v>
      </c>
      <c r="F28" s="3" t="s">
        <v>21</v>
      </c>
      <c r="G28" s="3" t="s">
        <v>22</v>
      </c>
      <c r="H28" s="3" t="s">
        <v>23</v>
      </c>
      <c r="I28" s="3" t="s">
        <v>24</v>
      </c>
      <c r="J28" s="3" t="s">
        <v>25</v>
      </c>
      <c r="K28" s="3" t="s">
        <v>26</v>
      </c>
      <c r="L28" s="3" t="s">
        <v>27</v>
      </c>
      <c r="M28" s="3" t="s">
        <v>28</v>
      </c>
      <c r="N28" s="3" t="s">
        <v>29</v>
      </c>
      <c r="O28" s="3" t="s">
        <v>30</v>
      </c>
      <c r="P28" s="3" t="s">
        <v>31</v>
      </c>
      <c r="Q28" s="3" t="s">
        <v>32</v>
      </c>
      <c r="R28" s="3" t="s">
        <v>33</v>
      </c>
      <c r="S28" s="3" t="s">
        <v>34</v>
      </c>
      <c r="T28" s="3" t="s">
        <v>35</v>
      </c>
      <c r="U28" s="3" t="s">
        <v>36</v>
      </c>
    </row>
    <row r="29" spans="1:21" ht="19" customHeight="1" x14ac:dyDescent="0.35">
      <c r="A29" s="1" t="s">
        <v>6</v>
      </c>
      <c r="B29" s="5">
        <v>6.7891787526387299E-3</v>
      </c>
      <c r="C29" s="5">
        <v>-3.9593543260100172E-2</v>
      </c>
      <c r="D29" s="5">
        <v>5.5992174608505842E-2</v>
      </c>
      <c r="E29" s="5">
        <v>-0.27008717111346481</v>
      </c>
      <c r="F29" s="5">
        <v>-0.29427010371075346</v>
      </c>
      <c r="G29" s="5">
        <v>-8.941215000423583E-2</v>
      </c>
      <c r="H29" s="5">
        <v>-8.347555033523274E-2</v>
      </c>
      <c r="I29" s="5">
        <v>-0.24778552532665099</v>
      </c>
      <c r="J29" s="5">
        <v>-0.16195545348066193</v>
      </c>
      <c r="K29" s="5">
        <v>1.8681891128444626E-2</v>
      </c>
      <c r="L29" s="6" t="s">
        <v>37</v>
      </c>
      <c r="M29" s="5">
        <v>0.14105207969466974</v>
      </c>
      <c r="N29" s="5">
        <v>-0.20702786987899136</v>
      </c>
      <c r="O29" s="5">
        <v>-0.12993648897224364</v>
      </c>
      <c r="P29" s="5">
        <v>-0.23213670790818736</v>
      </c>
      <c r="Q29" s="5">
        <v>6.2288551003821101E-2</v>
      </c>
      <c r="R29" s="5">
        <v>-0.23573616930288088</v>
      </c>
      <c r="S29" s="5">
        <v>-0.21321774908530336</v>
      </c>
      <c r="T29" s="5">
        <v>-8.8368108005120558E-2</v>
      </c>
      <c r="U29" s="5">
        <v>0.2386876160713792</v>
      </c>
    </row>
    <row r="30" spans="1:21" ht="17.149999999999999" customHeight="1" x14ac:dyDescent="0.35">
      <c r="A30" s="1" t="s">
        <v>7</v>
      </c>
      <c r="B30" s="5">
        <v>0.20378401598871926</v>
      </c>
      <c r="C30" s="5">
        <v>5.3148290046057076E-2</v>
      </c>
      <c r="D30" s="5">
        <v>-0.16430342686046726</v>
      </c>
      <c r="E30" s="5">
        <v>-0.12128153175963145</v>
      </c>
      <c r="F30" s="5">
        <v>-3.1958070438553247E-2</v>
      </c>
      <c r="G30" s="5">
        <v>0.21400508042751923</v>
      </c>
      <c r="H30" s="5">
        <v>0.13236374965441458</v>
      </c>
      <c r="I30" s="5">
        <v>8.3837413727163218E-2</v>
      </c>
      <c r="J30" s="5">
        <v>0.14241266864777738</v>
      </c>
      <c r="K30" s="5">
        <v>-1.8717161118397319E-2</v>
      </c>
      <c r="L30" s="5">
        <v>-9.2033650778059278E-2</v>
      </c>
      <c r="M30" s="5">
        <v>0.25502730793464545</v>
      </c>
      <c r="N30" s="5">
        <v>5.082146490072352E-2</v>
      </c>
      <c r="O30" s="5">
        <v>9.0962857528712693E-2</v>
      </c>
      <c r="P30" s="5">
        <v>7.7248606462981165E-2</v>
      </c>
      <c r="Q30" s="5">
        <v>0.33961493100118911</v>
      </c>
      <c r="R30" s="5">
        <v>-1.5149702527880412E-3</v>
      </c>
      <c r="S30" s="5">
        <v>-0.30001577597948281</v>
      </c>
      <c r="T30" s="5">
        <v>0.17005159231396094</v>
      </c>
      <c r="U30" s="5">
        <v>4.1044810370415422E-2</v>
      </c>
    </row>
    <row r="31" spans="1:21" ht="17.149999999999999" customHeight="1" x14ac:dyDescent="0.35">
      <c r="A31" s="1" t="s">
        <v>8</v>
      </c>
      <c r="B31" s="8">
        <v>-9.182217795552762E-2</v>
      </c>
      <c r="C31" s="8">
        <v>0.27611832266681824</v>
      </c>
      <c r="D31" s="8">
        <v>-6.4578818019673315E-2</v>
      </c>
      <c r="E31" s="8">
        <v>-3.7834529931854634E-2</v>
      </c>
      <c r="F31" s="8">
        <v>-0.14691171174442991</v>
      </c>
      <c r="G31" s="8">
        <v>0.11343466410404034</v>
      </c>
      <c r="H31" s="8">
        <v>0.10352604655743684</v>
      </c>
      <c r="I31" s="8">
        <v>-3.1874768602087322E-2</v>
      </c>
      <c r="J31" s="8">
        <v>5.364222658996156E-2</v>
      </c>
      <c r="K31" s="8">
        <v>-0.12354649046430352</v>
      </c>
      <c r="L31" s="8">
        <v>-0.27343539991691873</v>
      </c>
      <c r="M31" s="8">
        <v>0.3554656568722448</v>
      </c>
      <c r="N31" s="8">
        <v>-7.2238713785264447E-2</v>
      </c>
      <c r="O31" s="8">
        <v>0.14972689684117352</v>
      </c>
      <c r="P31" s="8">
        <v>-2.2116376877459001E-2</v>
      </c>
      <c r="Q31" s="8">
        <v>0.15100735491233722</v>
      </c>
      <c r="R31" s="8">
        <v>-4.5713815983150115E-2</v>
      </c>
      <c r="S31" s="8">
        <v>-0.14546896557517247</v>
      </c>
      <c r="T31" s="8">
        <v>3.3037395397860318E-2</v>
      </c>
      <c r="U31" s="8">
        <v>-5.9244130520698768E-2</v>
      </c>
    </row>
    <row r="32" spans="1:21" ht="19" customHeight="1" x14ac:dyDescent="0.35">
      <c r="A32" s="1" t="s">
        <v>52</v>
      </c>
      <c r="B32" s="5">
        <v>0.3745645742249773</v>
      </c>
      <c r="C32" s="5">
        <v>0.18189144340536254</v>
      </c>
      <c r="D32" s="5">
        <v>0.13683586269527867</v>
      </c>
      <c r="E32" s="5">
        <v>-0.22427701082393506</v>
      </c>
      <c r="F32" s="5">
        <v>-0.23967506541567721</v>
      </c>
      <c r="G32" s="5">
        <v>-9.1004403926463848E-2</v>
      </c>
      <c r="H32" s="5">
        <v>-0.15708857601231246</v>
      </c>
      <c r="I32" s="5">
        <v>-0.28727821781085655</v>
      </c>
      <c r="J32" s="5">
        <v>-0.30026051274263993</v>
      </c>
      <c r="K32" s="5">
        <v>6.707230522471129E-2</v>
      </c>
      <c r="L32" s="5">
        <v>-0.23072346630689675</v>
      </c>
      <c r="M32" s="5">
        <v>-0.27571279416766842</v>
      </c>
      <c r="N32" s="6" t="s">
        <v>38</v>
      </c>
      <c r="O32" s="5">
        <v>-0.20534537259392222</v>
      </c>
      <c r="P32" s="5">
        <v>-9.0528797580724588E-2</v>
      </c>
      <c r="Q32" s="5">
        <v>7.9816147092154448E-3</v>
      </c>
      <c r="R32" s="5">
        <v>-0.21220572688132122</v>
      </c>
      <c r="S32" s="5">
        <v>-0.30622156152157709</v>
      </c>
      <c r="T32" s="5">
        <v>-0.11510352477064947</v>
      </c>
      <c r="U32" s="5">
        <v>0.32716576407211484</v>
      </c>
    </row>
    <row r="33" spans="1:21" ht="19" customHeight="1" x14ac:dyDescent="0.35">
      <c r="A33" s="1" t="s">
        <v>53</v>
      </c>
      <c r="B33" s="9">
        <v>0.24352436275119202</v>
      </c>
      <c r="C33" s="10" t="s">
        <v>39</v>
      </c>
      <c r="D33" s="9">
        <v>-0.12194912470361993</v>
      </c>
      <c r="E33" s="9">
        <v>-0.18461788194149162</v>
      </c>
      <c r="F33" s="9">
        <v>-0.1885834509579776</v>
      </c>
      <c r="G33" s="9">
        <v>-0.37403594167260346</v>
      </c>
      <c r="H33" s="9">
        <v>0.24765573434669821</v>
      </c>
      <c r="I33" s="9">
        <v>-0.11951232672365435</v>
      </c>
      <c r="J33" s="9">
        <v>-0.14904014583816405</v>
      </c>
      <c r="K33" s="9">
        <v>-3.963217107094108E-2</v>
      </c>
      <c r="L33" s="9">
        <v>-2.8628673040003459E-2</v>
      </c>
      <c r="M33" s="9">
        <v>-0.13902386684557755</v>
      </c>
      <c r="N33" s="9">
        <v>-0.170208919376829</v>
      </c>
      <c r="O33" s="9">
        <v>-0.17459326476166864</v>
      </c>
      <c r="P33" s="9">
        <v>-6.477344121202902E-2</v>
      </c>
      <c r="Q33" s="9">
        <v>0.23510329685551834</v>
      </c>
      <c r="R33" s="9">
        <v>-0.15446859321303677</v>
      </c>
      <c r="S33" s="9">
        <v>-0.13338697146495543</v>
      </c>
      <c r="T33" s="9">
        <v>0.1900335924263733</v>
      </c>
      <c r="U33" s="9">
        <v>4.3605382785223308E-2</v>
      </c>
    </row>
    <row r="34" spans="1:21" ht="17.149999999999999" customHeight="1" x14ac:dyDescent="0.35">
      <c r="A34" s="1" t="s">
        <v>54</v>
      </c>
      <c r="B34" s="5">
        <v>0.23250537830814375</v>
      </c>
      <c r="C34" s="5">
        <v>0.37222441742317525</v>
      </c>
      <c r="D34" s="5">
        <v>6.7253540574700801E-2</v>
      </c>
      <c r="E34" s="5">
        <v>-2.1559445170817107E-2</v>
      </c>
      <c r="F34" s="5">
        <v>-0.16159988663096736</v>
      </c>
      <c r="G34" s="5">
        <v>-0.1918816049687532</v>
      </c>
      <c r="H34" s="5">
        <v>1.2540328386942079E-2</v>
      </c>
      <c r="I34" s="5">
        <v>-6.4650333272283145E-2</v>
      </c>
      <c r="J34" s="5">
        <v>-0.32062641003171394</v>
      </c>
      <c r="K34" s="5">
        <v>-5.5086564881458591E-2</v>
      </c>
      <c r="L34" s="5">
        <v>-0.27498531627489742</v>
      </c>
      <c r="M34" s="5">
        <v>-2.1537815927643394E-2</v>
      </c>
      <c r="N34" s="5">
        <v>-0.25721940406860549</v>
      </c>
      <c r="O34" s="5">
        <v>0.12447026402738352</v>
      </c>
      <c r="P34" s="5">
        <v>-3.8009871853008958E-3</v>
      </c>
      <c r="Q34" s="5">
        <v>0.11027014107864537</v>
      </c>
      <c r="R34" s="5">
        <v>-0.11219383872761514</v>
      </c>
      <c r="S34" s="5">
        <v>-0.31822456875321187</v>
      </c>
      <c r="T34" s="5">
        <v>0.18550930019005041</v>
      </c>
      <c r="U34" s="5">
        <v>0.2354889298464283</v>
      </c>
    </row>
    <row r="36" spans="1:21" x14ac:dyDescent="0.35">
      <c r="A36" t="s">
        <v>66</v>
      </c>
    </row>
    <row r="37" spans="1:21" ht="17.149999999999999" customHeight="1" x14ac:dyDescent="0.35">
      <c r="A37" s="1"/>
      <c r="B37" s="3" t="s">
        <v>17</v>
      </c>
      <c r="C37" s="3" t="s">
        <v>18</v>
      </c>
      <c r="D37" s="3" t="s">
        <v>19</v>
      </c>
      <c r="E37" s="3" t="s">
        <v>20</v>
      </c>
      <c r="F37" s="3" t="s">
        <v>21</v>
      </c>
      <c r="G37" s="3" t="s">
        <v>22</v>
      </c>
      <c r="H37" s="3" t="s">
        <v>23</v>
      </c>
      <c r="I37" s="3" t="s">
        <v>24</v>
      </c>
      <c r="J37" s="3" t="s">
        <v>25</v>
      </c>
      <c r="K37" s="3" t="s">
        <v>26</v>
      </c>
      <c r="L37" s="3" t="s">
        <v>27</v>
      </c>
      <c r="M37" s="3" t="s">
        <v>28</v>
      </c>
      <c r="N37" s="3" t="s">
        <v>29</v>
      </c>
      <c r="O37" s="3" t="s">
        <v>30</v>
      </c>
      <c r="P37" s="3" t="s">
        <v>31</v>
      </c>
      <c r="Q37" s="3" t="s">
        <v>32</v>
      </c>
      <c r="R37" s="3" t="s">
        <v>33</v>
      </c>
      <c r="S37" s="3" t="s">
        <v>34</v>
      </c>
      <c r="T37" s="3" t="s">
        <v>35</v>
      </c>
      <c r="U37" s="3" t="s">
        <v>36</v>
      </c>
    </row>
    <row r="38" spans="1:21" ht="17.149999999999999" customHeight="1" x14ac:dyDescent="0.35">
      <c r="A38" s="7" t="s">
        <v>9</v>
      </c>
      <c r="B38" s="8">
        <v>0.22960634267517288</v>
      </c>
      <c r="C38" s="8">
        <v>8.6748960416997881E-2</v>
      </c>
      <c r="D38" s="8">
        <v>-4.9130394231120679E-2</v>
      </c>
      <c r="E38" s="8">
        <v>-0.15039992932804722</v>
      </c>
      <c r="F38" s="8">
        <v>-9.5688607007450979E-2</v>
      </c>
      <c r="G38" s="8">
        <v>0.1630431426244156</v>
      </c>
      <c r="H38" s="8">
        <v>2.598293523614759E-2</v>
      </c>
      <c r="I38" s="8">
        <v>6.6313389918878363E-2</v>
      </c>
      <c r="J38" s="8">
        <v>0.28790985743821873</v>
      </c>
      <c r="K38" s="8">
        <v>0.11865160449091362</v>
      </c>
      <c r="L38" s="8">
        <v>-0.17634278802694195</v>
      </c>
      <c r="M38" s="8">
        <v>-3.7067310776234944E-2</v>
      </c>
      <c r="N38" s="8">
        <v>0.14391113097648614</v>
      </c>
      <c r="O38" s="8">
        <v>7.2041434859003786E-2</v>
      </c>
      <c r="P38" s="8">
        <v>-1.5100833186191254E-3</v>
      </c>
      <c r="Q38" s="8">
        <v>0.28138302602563176</v>
      </c>
      <c r="R38" s="8">
        <v>2.2162415026223555E-3</v>
      </c>
      <c r="S38" s="8">
        <v>-5.4173249168557716E-2</v>
      </c>
      <c r="T38" s="8">
        <v>-0.24323542777522913</v>
      </c>
      <c r="U38" s="8">
        <v>9.9550923020487042E-2</v>
      </c>
    </row>
    <row r="39" spans="1:21" ht="19" customHeight="1" x14ac:dyDescent="0.35">
      <c r="A39" s="4" t="s">
        <v>10</v>
      </c>
      <c r="B39" s="6" t="s">
        <v>57</v>
      </c>
      <c r="C39" s="5">
        <v>-7.1075759684604431E-2</v>
      </c>
      <c r="D39" s="5">
        <v>8.6343384979550006E-2</v>
      </c>
      <c r="E39" s="5">
        <v>0.25993774865061214</v>
      </c>
      <c r="F39" s="5">
        <v>-0.12132036236595624</v>
      </c>
      <c r="G39" s="5">
        <v>-9.4731147319478598E-2</v>
      </c>
      <c r="H39" s="5">
        <v>-3.3260905142625988E-2</v>
      </c>
      <c r="I39" s="5">
        <v>-0.12235813652706817</v>
      </c>
      <c r="J39" s="5">
        <v>-0.14862867492145182</v>
      </c>
      <c r="K39" s="5">
        <v>-0.12405259247273887</v>
      </c>
      <c r="L39" s="5">
        <v>-6.4392941581360871E-2</v>
      </c>
      <c r="M39" s="5">
        <v>0.13219906258544276</v>
      </c>
      <c r="N39" s="5">
        <v>-0.28244670076448369</v>
      </c>
      <c r="O39" s="5">
        <v>-0.17830345135693343</v>
      </c>
      <c r="P39" s="5">
        <v>-7.687154507374723E-2</v>
      </c>
      <c r="Q39" s="5">
        <v>-0.29665415935592182</v>
      </c>
      <c r="R39" s="5">
        <v>-6.792144998547188E-2</v>
      </c>
      <c r="S39" s="5">
        <v>-9.8374512264343322E-2</v>
      </c>
      <c r="T39" s="5">
        <v>4.5549711036614544E-2</v>
      </c>
      <c r="U39" s="5">
        <v>-0.20474788328328369</v>
      </c>
    </row>
    <row r="40" spans="1:21" ht="17.149999999999999" customHeight="1" x14ac:dyDescent="0.35">
      <c r="A40" s="4" t="s">
        <v>11</v>
      </c>
      <c r="B40" s="5">
        <v>-0.28348457146401967</v>
      </c>
      <c r="C40" s="5">
        <v>-0.14024560074500114</v>
      </c>
      <c r="D40" s="5">
        <v>0.26819294879725125</v>
      </c>
      <c r="E40" s="5">
        <v>0.24315812780009671</v>
      </c>
      <c r="F40" s="5">
        <v>0.1048359891529967</v>
      </c>
      <c r="G40" s="5">
        <v>7.0523841441115787E-2</v>
      </c>
      <c r="H40" s="5">
        <v>-0.31042710658061867</v>
      </c>
      <c r="I40" s="5">
        <v>0.13714842009716141</v>
      </c>
      <c r="J40" s="5">
        <v>-0.13886462104544978</v>
      </c>
      <c r="K40" s="5">
        <v>-0.18688817965904186</v>
      </c>
      <c r="L40" s="5">
        <v>0.2584204673353997</v>
      </c>
      <c r="M40" s="5">
        <v>8.3392219167802095E-2</v>
      </c>
      <c r="N40" s="5">
        <v>-0.20546241968238102</v>
      </c>
      <c r="O40" s="5">
        <v>3.7512468449932786E-2</v>
      </c>
      <c r="P40" s="5">
        <v>0.14732176663704025</v>
      </c>
      <c r="Q40" s="5">
        <v>-0.36023019470035961</v>
      </c>
      <c r="R40" s="5">
        <v>9.7644544906633157E-2</v>
      </c>
      <c r="S40" s="5">
        <v>0.13206244102842171</v>
      </c>
      <c r="T40" s="5">
        <v>0.11998245447608143</v>
      </c>
      <c r="U40" s="5">
        <v>-0.10124547063391803</v>
      </c>
    </row>
    <row r="41" spans="1:21" ht="19" customHeight="1" x14ac:dyDescent="0.35">
      <c r="A41" s="4" t="s">
        <v>12</v>
      </c>
      <c r="B41" s="5">
        <v>-0.23559016335218047</v>
      </c>
      <c r="C41" s="5">
        <v>4.4440673116638733E-2</v>
      </c>
      <c r="D41" s="5">
        <v>0.31649215604137332</v>
      </c>
      <c r="E41" s="6" t="s">
        <v>55</v>
      </c>
      <c r="F41" s="5">
        <v>0.15431735603258093</v>
      </c>
      <c r="G41" s="5">
        <v>0.14236632074788713</v>
      </c>
      <c r="H41" s="5">
        <v>-0.18592579722231853</v>
      </c>
      <c r="I41" s="5">
        <v>0.20467438473294799</v>
      </c>
      <c r="J41" s="5">
        <v>0.17191825698597379</v>
      </c>
      <c r="K41" s="5">
        <v>3.8608346973991639E-2</v>
      </c>
      <c r="L41" s="5">
        <v>0.36419115880219577</v>
      </c>
      <c r="M41" s="5">
        <v>0.28753658696074669</v>
      </c>
      <c r="N41" s="5">
        <v>-0.13578841541012052</v>
      </c>
      <c r="O41" s="5">
        <v>9.445325761651846E-2</v>
      </c>
      <c r="P41" s="5">
        <v>0.20966283097482247</v>
      </c>
      <c r="Q41" s="5">
        <v>-0.11510257073818903</v>
      </c>
      <c r="R41" s="5">
        <v>5.8431259344957867E-2</v>
      </c>
      <c r="S41" s="5">
        <v>-7.6796232963765578E-3</v>
      </c>
      <c r="T41" s="6" t="s">
        <v>56</v>
      </c>
      <c r="U41" s="5">
        <v>-4.4584272543176207E-2</v>
      </c>
    </row>
    <row r="42" spans="1:21" ht="31" customHeight="1" x14ac:dyDescent="0.35">
      <c r="A42" s="4" t="s">
        <v>13</v>
      </c>
      <c r="B42" s="5">
        <v>-0.25632347706878283</v>
      </c>
      <c r="C42" s="5">
        <v>-0.14488086907158293</v>
      </c>
      <c r="D42" s="5">
        <v>0.21986162880900617</v>
      </c>
      <c r="E42" s="6" t="s">
        <v>58</v>
      </c>
      <c r="F42" s="5">
        <v>-4.6915494333742355E-2</v>
      </c>
      <c r="G42" s="5">
        <v>7.7673519422014545E-3</v>
      </c>
      <c r="H42" s="5">
        <v>-0.16798112026718726</v>
      </c>
      <c r="I42" s="5">
        <v>4.1844686810372456E-2</v>
      </c>
      <c r="J42" s="5">
        <v>-0.15284411736566017</v>
      </c>
      <c r="K42" s="5">
        <v>-0.25354998513922505</v>
      </c>
      <c r="L42" s="5">
        <v>0.25198688355214022</v>
      </c>
      <c r="M42" s="5">
        <v>7.1636988484235567E-2</v>
      </c>
      <c r="N42" s="5">
        <v>-0.26450948964169629</v>
      </c>
      <c r="O42" s="5">
        <v>1.7756982935958669E-2</v>
      </c>
      <c r="P42" s="5">
        <v>0.11526762525466813</v>
      </c>
      <c r="Q42" s="5">
        <v>-0.23020968099406583</v>
      </c>
      <c r="R42" s="5">
        <v>-3.121256060184277E-2</v>
      </c>
      <c r="S42" s="5">
        <v>3.5019721280228837E-2</v>
      </c>
      <c r="T42" s="5">
        <v>0.15562896389876218</v>
      </c>
      <c r="U42" s="5">
        <v>1.7315603193751722E-2</v>
      </c>
    </row>
    <row r="43" spans="1:21" ht="19" customHeight="1" x14ac:dyDescent="0.35">
      <c r="A43" s="7" t="s">
        <v>67</v>
      </c>
      <c r="B43" s="6" t="s">
        <v>59</v>
      </c>
      <c r="C43" s="5">
        <v>0.11336898599790272</v>
      </c>
      <c r="D43" s="5">
        <v>-2.6425411869260566E-2</v>
      </c>
      <c r="E43" s="5">
        <v>-0.28173269249706523</v>
      </c>
      <c r="F43" s="5">
        <v>-6.5652111099769941E-2</v>
      </c>
      <c r="G43" s="5">
        <v>-6.5745852301948737E-2</v>
      </c>
      <c r="H43" s="5">
        <v>0.23029437277145418</v>
      </c>
      <c r="I43" s="5">
        <v>0.12811089538233739</v>
      </c>
      <c r="J43" s="5">
        <v>0.29362427351459064</v>
      </c>
      <c r="K43" s="5">
        <v>-2.0966812726737456E-2</v>
      </c>
      <c r="L43" s="5">
        <v>-0.10538524052984662</v>
      </c>
      <c r="M43" s="5">
        <v>-0.32499452823087438</v>
      </c>
      <c r="N43" s="5">
        <v>3.2558855673226042E-2</v>
      </c>
      <c r="O43" s="5">
        <v>-0.14397441812153258</v>
      </c>
      <c r="P43" s="5">
        <v>-0.11892627339216742</v>
      </c>
      <c r="Q43" s="6" t="s">
        <v>60</v>
      </c>
      <c r="R43" s="5">
        <v>-8.841396610632267E-2</v>
      </c>
      <c r="S43" s="5">
        <v>-0.15652091426746406</v>
      </c>
      <c r="T43" s="5">
        <v>-0.19077162886318239</v>
      </c>
      <c r="U43" s="5">
        <v>9.7185386966288714E-2</v>
      </c>
    </row>
    <row r="44" spans="1:21" ht="19" customHeight="1" x14ac:dyDescent="0.35">
      <c r="A44" s="4" t="s">
        <v>68</v>
      </c>
      <c r="B44" s="6" t="s">
        <v>61</v>
      </c>
      <c r="C44" s="5">
        <v>0.10801157635543134</v>
      </c>
      <c r="D44" s="5">
        <v>-8.7059285069195483E-2</v>
      </c>
      <c r="E44" s="5">
        <v>5.8028156395117943E-2</v>
      </c>
      <c r="F44" s="5">
        <v>-0.26965848969589196</v>
      </c>
      <c r="G44" s="5">
        <v>0.22684678411280026</v>
      </c>
      <c r="H44" s="5">
        <v>-0.16909130446627477</v>
      </c>
      <c r="I44" s="5">
        <v>-6.7754562167790341E-2</v>
      </c>
      <c r="J44" s="5">
        <v>-4.7882497926801014E-2</v>
      </c>
      <c r="K44" s="5">
        <v>-0.28414453018538105</v>
      </c>
      <c r="L44" s="5">
        <v>-0.10960388470029173</v>
      </c>
      <c r="M44" s="5">
        <v>0.35490857920020696</v>
      </c>
      <c r="N44" s="5">
        <v>7.2630893834325673E-3</v>
      </c>
      <c r="O44" s="5">
        <v>5.8193432744130934E-2</v>
      </c>
      <c r="P44" s="5">
        <v>-0.21654711699790125</v>
      </c>
      <c r="Q44" s="5">
        <v>-0.21721403692907312</v>
      </c>
      <c r="R44" s="5">
        <v>-0.22400178591725955</v>
      </c>
      <c r="S44" s="5">
        <v>-0.1102026866986619</v>
      </c>
      <c r="T44" s="5">
        <v>-0.11406383272776204</v>
      </c>
      <c r="U44" s="5">
        <v>-8.0564792965424334E-2</v>
      </c>
    </row>
    <row r="45" spans="1:21" ht="19" customHeight="1" x14ac:dyDescent="0.35">
      <c r="A45" s="4" t="s">
        <v>69</v>
      </c>
      <c r="B45" s="6" t="s">
        <v>62</v>
      </c>
      <c r="C45" s="5">
        <v>0.13392835694019298</v>
      </c>
      <c r="D45" s="5">
        <v>0.1025154856891952</v>
      </c>
      <c r="E45" s="5">
        <v>0.17657785353448927</v>
      </c>
      <c r="F45" s="5">
        <v>-7.3245288305479758E-2</v>
      </c>
      <c r="G45" s="5">
        <v>2.5232649764231639E-2</v>
      </c>
      <c r="H45" s="5">
        <v>-0.35686147274476204</v>
      </c>
      <c r="I45" s="5">
        <v>-0.10548956006178195</v>
      </c>
      <c r="J45" s="5">
        <v>-0.21730611615853629</v>
      </c>
      <c r="K45" s="5">
        <v>0.10363545595367596</v>
      </c>
      <c r="L45" s="5">
        <v>0.2698956834716269</v>
      </c>
      <c r="M45" s="5">
        <v>-6.3685274056591135E-2</v>
      </c>
      <c r="N45" s="5">
        <v>-0.20412702019093634</v>
      </c>
      <c r="O45" s="5">
        <v>-0.14607240416882125</v>
      </c>
      <c r="P45" s="5">
        <v>-0.18589820915307692</v>
      </c>
      <c r="Q45" s="6" t="s">
        <v>63</v>
      </c>
      <c r="R45" s="5">
        <v>-0.1741399448133728</v>
      </c>
      <c r="S45" s="5">
        <v>1.2189208708494168E-2</v>
      </c>
      <c r="T45" s="5">
        <v>0.1467924590223349</v>
      </c>
      <c r="U45" s="5">
        <v>-3.8433104088073107E-2</v>
      </c>
    </row>
    <row r="46" spans="1:21" ht="17.149999999999999" customHeight="1" x14ac:dyDescent="0.35">
      <c r="A46" s="4" t="s">
        <v>70</v>
      </c>
      <c r="B46" s="5">
        <v>-0.19705060607253974</v>
      </c>
      <c r="C46" s="5">
        <v>0.40893874322134216</v>
      </c>
      <c r="D46" s="5">
        <v>6.4065215397650114E-3</v>
      </c>
      <c r="E46" s="5">
        <v>0.25844122467925829</v>
      </c>
      <c r="F46" s="5">
        <v>-0.2106649445422365</v>
      </c>
      <c r="G46" s="5">
        <v>-2.9259554383251819E-2</v>
      </c>
      <c r="H46" s="5">
        <v>-1.9786983960507935E-2</v>
      </c>
      <c r="I46" s="5">
        <v>2.8334596632877945E-2</v>
      </c>
      <c r="J46" s="5">
        <v>8.5113054664469917E-2</v>
      </c>
      <c r="K46" s="5">
        <v>-0.14870771840657582</v>
      </c>
      <c r="L46" s="5">
        <v>0.1628381736490275</v>
      </c>
      <c r="M46" s="5">
        <v>-2.8687764508474586E-2</v>
      </c>
      <c r="N46" s="5">
        <v>-0.14828029895815911</v>
      </c>
      <c r="O46" s="5">
        <v>0.1019706402047202</v>
      </c>
      <c r="P46" s="5">
        <v>1.3292215081773385E-2</v>
      </c>
      <c r="Q46" s="5">
        <v>-6.0245652160486073E-2</v>
      </c>
      <c r="R46" s="5">
        <v>-0.22036402258465801</v>
      </c>
      <c r="S46" s="5">
        <v>-5.3977165111097958E-2</v>
      </c>
      <c r="T46" s="5">
        <v>-1.1323045228896721E-2</v>
      </c>
      <c r="U46" s="5">
        <v>-5.6598870172686035E-2</v>
      </c>
    </row>
    <row r="47" spans="1:21" ht="31" customHeight="1" x14ac:dyDescent="0.35">
      <c r="A47" s="4" t="s">
        <v>71</v>
      </c>
      <c r="B47" s="10" t="s">
        <v>64</v>
      </c>
      <c r="C47" s="9">
        <v>6.1935761423662514E-2</v>
      </c>
      <c r="D47" s="9">
        <v>4.3190607160401399E-2</v>
      </c>
      <c r="E47" s="9">
        <v>-3.2160406393293664E-2</v>
      </c>
      <c r="F47" s="9">
        <v>0.31546396543058414</v>
      </c>
      <c r="G47" s="9">
        <v>-4.6871533623836767E-2</v>
      </c>
      <c r="H47" s="9">
        <v>0.26631276985053359</v>
      </c>
      <c r="I47" s="9">
        <v>0.23146780403242231</v>
      </c>
      <c r="J47" s="10" t="s">
        <v>65</v>
      </c>
      <c r="K47" s="9">
        <v>0.32087845059295589</v>
      </c>
      <c r="L47" s="9">
        <v>-1.6555298891995297E-2</v>
      </c>
      <c r="M47" s="9">
        <v>-0.2270674026112216</v>
      </c>
      <c r="N47" s="9">
        <v>0.19219320090552672</v>
      </c>
      <c r="O47" s="9">
        <v>2.2902976232610912E-2</v>
      </c>
      <c r="P47" s="9">
        <v>7.9499197967592486E-2</v>
      </c>
      <c r="Q47" s="9">
        <v>0.23737917340013454</v>
      </c>
      <c r="R47" s="9">
        <v>0.12809858019063991</v>
      </c>
      <c r="S47" s="9">
        <v>-9.931397020239098E-2</v>
      </c>
      <c r="T47" s="9">
        <v>0.14651557662208023</v>
      </c>
      <c r="U47" s="9">
        <v>0.17041612940423181</v>
      </c>
    </row>
    <row r="50" spans="1:20" ht="31" x14ac:dyDescent="0.35">
      <c r="A50" s="2" t="s">
        <v>72</v>
      </c>
    </row>
    <row r="51" spans="1:20" ht="15.5" x14ac:dyDescent="0.35">
      <c r="A51" s="4" t="s">
        <v>73</v>
      </c>
      <c r="B51" s="13" t="s">
        <v>19</v>
      </c>
      <c r="C51" s="13" t="s">
        <v>20</v>
      </c>
      <c r="D51" s="13" t="s">
        <v>21</v>
      </c>
      <c r="E51" s="13" t="s">
        <v>22</v>
      </c>
      <c r="F51" s="13" t="s">
        <v>23</v>
      </c>
      <c r="G51" s="13" t="s">
        <v>24</v>
      </c>
      <c r="H51" s="13" t="s">
        <v>25</v>
      </c>
      <c r="I51" s="13" t="s">
        <v>26</v>
      </c>
      <c r="J51" s="13" t="s">
        <v>27</v>
      </c>
      <c r="K51" s="13" t="s">
        <v>28</v>
      </c>
      <c r="L51" s="13" t="s">
        <v>29</v>
      </c>
      <c r="M51" s="13" t="s">
        <v>30</v>
      </c>
      <c r="N51" s="13" t="s">
        <v>31</v>
      </c>
      <c r="O51" s="13" t="s">
        <v>32</v>
      </c>
      <c r="P51" s="13" t="s">
        <v>33</v>
      </c>
      <c r="Q51" s="13" t="s">
        <v>34</v>
      </c>
      <c r="R51" s="13" t="s">
        <v>35</v>
      </c>
      <c r="S51" s="13" t="s">
        <v>36</v>
      </c>
      <c r="T51" s="12"/>
    </row>
    <row r="52" spans="1:20" ht="15" customHeight="1" x14ac:dyDescent="0.35">
      <c r="A52" s="1">
        <v>1</v>
      </c>
      <c r="B52" s="14">
        <v>0</v>
      </c>
      <c r="C52" s="14">
        <v>0.08</v>
      </c>
      <c r="D52" s="14">
        <v>0.64</v>
      </c>
      <c r="E52" s="14">
        <v>0</v>
      </c>
      <c r="F52" s="14">
        <v>0.89</v>
      </c>
      <c r="G52" s="14">
        <v>0.23</v>
      </c>
      <c r="H52" s="14">
        <v>0.02</v>
      </c>
      <c r="I52" s="14">
        <v>0.59</v>
      </c>
      <c r="J52" s="14">
        <v>0.02</v>
      </c>
      <c r="K52" s="14">
        <v>0</v>
      </c>
      <c r="L52" s="14">
        <v>0.39</v>
      </c>
      <c r="M52" s="14">
        <v>0</v>
      </c>
      <c r="N52" s="14">
        <v>0.02</v>
      </c>
      <c r="O52" s="14">
        <v>0.02</v>
      </c>
      <c r="P52" s="14">
        <v>0.61</v>
      </c>
      <c r="Q52" s="14">
        <v>0</v>
      </c>
      <c r="R52" s="14">
        <v>0.38</v>
      </c>
      <c r="S52" s="14">
        <v>0.08</v>
      </c>
      <c r="T52" s="12"/>
    </row>
    <row r="53" spans="1:20" ht="15.5" x14ac:dyDescent="0.35">
      <c r="A53" s="1">
        <f>A52+1</f>
        <v>2</v>
      </c>
      <c r="B53" s="14">
        <v>0</v>
      </c>
      <c r="C53" s="14">
        <v>0</v>
      </c>
      <c r="D53" s="14">
        <v>0</v>
      </c>
      <c r="E53" s="14">
        <v>0</v>
      </c>
      <c r="F53" s="14">
        <v>1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0.95</v>
      </c>
      <c r="P53" s="14">
        <v>0</v>
      </c>
      <c r="Q53" s="14">
        <v>0</v>
      </c>
      <c r="R53" s="14">
        <v>0</v>
      </c>
      <c r="S53" s="14">
        <v>0</v>
      </c>
      <c r="T53" s="12"/>
    </row>
    <row r="54" spans="1:20" ht="15.5" x14ac:dyDescent="0.35">
      <c r="A54" s="1">
        <f t="shared" ref="A54:A82" si="0">A53+1</f>
        <v>3</v>
      </c>
      <c r="B54" s="14">
        <v>0</v>
      </c>
      <c r="C54" s="14">
        <v>0</v>
      </c>
      <c r="D54" s="14">
        <v>0</v>
      </c>
      <c r="E54" s="14">
        <v>0</v>
      </c>
      <c r="F54" s="14">
        <v>1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2"/>
    </row>
    <row r="55" spans="1:20" ht="15.5" x14ac:dyDescent="0.35">
      <c r="A55" s="1">
        <f t="shared" si="0"/>
        <v>4</v>
      </c>
      <c r="B55" s="14">
        <v>0.02</v>
      </c>
      <c r="C55" s="14">
        <v>0.52</v>
      </c>
      <c r="D55" s="14">
        <v>0.32</v>
      </c>
      <c r="E55" s="14">
        <v>0</v>
      </c>
      <c r="F55" s="14">
        <v>0.94</v>
      </c>
      <c r="G55" s="14">
        <v>0.08</v>
      </c>
      <c r="H55" s="14">
        <v>0.08</v>
      </c>
      <c r="I55" s="14">
        <v>0.1</v>
      </c>
      <c r="J55" s="14">
        <v>0.05</v>
      </c>
      <c r="K55" s="14">
        <v>0</v>
      </c>
      <c r="L55" s="14">
        <v>0.05</v>
      </c>
      <c r="M55" s="14">
        <v>0</v>
      </c>
      <c r="N55" s="14">
        <v>0.05</v>
      </c>
      <c r="O55" s="14">
        <v>0.84</v>
      </c>
      <c r="P55" s="14">
        <v>0.21</v>
      </c>
      <c r="Q55" s="14">
        <v>0</v>
      </c>
      <c r="R55" s="14">
        <v>0.03</v>
      </c>
      <c r="S55" s="14">
        <v>0.05</v>
      </c>
      <c r="T55" s="12"/>
    </row>
    <row r="56" spans="1:20" ht="15.5" x14ac:dyDescent="0.35">
      <c r="A56" s="1">
        <f t="shared" si="0"/>
        <v>5</v>
      </c>
      <c r="B56" s="14">
        <v>0.24</v>
      </c>
      <c r="C56" s="14">
        <v>0.52</v>
      </c>
      <c r="D56" s="14">
        <v>0.56000000000000005</v>
      </c>
      <c r="E56" s="14">
        <v>0.08</v>
      </c>
      <c r="F56" s="14">
        <v>0.96</v>
      </c>
      <c r="G56" s="14">
        <v>0.76</v>
      </c>
      <c r="H56" s="14">
        <v>0.36</v>
      </c>
      <c r="I56" s="14">
        <v>0.56000000000000005</v>
      </c>
      <c r="J56" s="14">
        <v>0.88</v>
      </c>
      <c r="K56" s="14">
        <v>0.04</v>
      </c>
      <c r="L56" s="14">
        <v>0.2</v>
      </c>
      <c r="M56" s="14">
        <v>0.08</v>
      </c>
      <c r="N56" s="14">
        <v>0.2</v>
      </c>
      <c r="O56" s="14">
        <v>0.8</v>
      </c>
      <c r="P56" s="14">
        <v>0.44</v>
      </c>
      <c r="Q56" s="14">
        <v>0.04</v>
      </c>
      <c r="R56" s="14">
        <v>0.68</v>
      </c>
      <c r="S56" s="14">
        <v>0.36</v>
      </c>
      <c r="T56" s="12"/>
    </row>
    <row r="57" spans="1:20" ht="15.5" x14ac:dyDescent="0.35">
      <c r="A57" s="1">
        <f t="shared" si="0"/>
        <v>6</v>
      </c>
      <c r="B57" s="14">
        <v>7.0000000000000007E-2</v>
      </c>
      <c r="C57" s="14">
        <v>0</v>
      </c>
      <c r="D57" s="14">
        <v>0.56999999999999995</v>
      </c>
      <c r="E57" s="14">
        <v>0</v>
      </c>
      <c r="F57" s="14">
        <v>1</v>
      </c>
      <c r="G57" s="14">
        <v>0.36</v>
      </c>
      <c r="H57" s="14">
        <v>0</v>
      </c>
      <c r="I57" s="14">
        <v>0.28999999999999998</v>
      </c>
      <c r="J57" s="14">
        <v>7.0000000000000007E-2</v>
      </c>
      <c r="K57" s="14">
        <v>0</v>
      </c>
      <c r="L57" s="14">
        <v>0.28999999999999998</v>
      </c>
      <c r="M57" s="14">
        <v>0.14000000000000001</v>
      </c>
      <c r="N57" s="14">
        <v>0</v>
      </c>
      <c r="O57" s="14">
        <v>0.79</v>
      </c>
      <c r="P57" s="14">
        <v>7.0000000000000007E-2</v>
      </c>
      <c r="Q57" s="14">
        <v>0</v>
      </c>
      <c r="R57" s="14">
        <v>0.28999999999999998</v>
      </c>
      <c r="S57" s="14">
        <v>0</v>
      </c>
      <c r="T57" s="12"/>
    </row>
    <row r="58" spans="1:20" ht="15.5" x14ac:dyDescent="0.35">
      <c r="A58" s="1">
        <f t="shared" si="0"/>
        <v>7</v>
      </c>
      <c r="B58" s="14">
        <v>0</v>
      </c>
      <c r="C58" s="14">
        <v>0.61</v>
      </c>
      <c r="D58" s="14">
        <v>0.09</v>
      </c>
      <c r="E58" s="14">
        <v>0</v>
      </c>
      <c r="F58" s="14">
        <v>0.87</v>
      </c>
      <c r="G58" s="14">
        <v>0</v>
      </c>
      <c r="H58" s="14">
        <v>0.09</v>
      </c>
      <c r="I58" s="14">
        <v>0.78</v>
      </c>
      <c r="J58" s="14">
        <v>0</v>
      </c>
      <c r="K58" s="14">
        <v>0.04</v>
      </c>
      <c r="L58" s="14">
        <v>0.09</v>
      </c>
      <c r="M58" s="14">
        <v>0.09</v>
      </c>
      <c r="N58" s="14">
        <v>0</v>
      </c>
      <c r="O58" s="14">
        <v>0.43</v>
      </c>
      <c r="P58" s="14">
        <v>0</v>
      </c>
      <c r="Q58" s="14">
        <v>0</v>
      </c>
      <c r="R58" s="14">
        <v>0.26</v>
      </c>
      <c r="S58" s="14">
        <v>0</v>
      </c>
      <c r="T58" s="12"/>
    </row>
    <row r="59" spans="1:20" ht="15.5" x14ac:dyDescent="0.35">
      <c r="A59" s="1">
        <f t="shared" si="0"/>
        <v>8</v>
      </c>
      <c r="B59" s="14">
        <v>0.08</v>
      </c>
      <c r="C59" s="14">
        <v>0.13</v>
      </c>
      <c r="D59" s="14">
        <v>0.15</v>
      </c>
      <c r="E59" s="14">
        <v>0</v>
      </c>
      <c r="F59" s="14">
        <v>0.64</v>
      </c>
      <c r="G59" s="14">
        <v>0.05</v>
      </c>
      <c r="H59" s="14">
        <v>0.05</v>
      </c>
      <c r="I59" s="14">
        <v>0.67</v>
      </c>
      <c r="J59" s="14">
        <v>0.21</v>
      </c>
      <c r="K59" s="14">
        <v>0.28000000000000003</v>
      </c>
      <c r="L59" s="14">
        <v>0.54</v>
      </c>
      <c r="M59" s="14">
        <v>0.26</v>
      </c>
      <c r="N59" s="14">
        <v>0.03</v>
      </c>
      <c r="O59" s="14">
        <v>0.56000000000000005</v>
      </c>
      <c r="P59" s="14">
        <v>0.03</v>
      </c>
      <c r="Q59" s="14">
        <v>0.08</v>
      </c>
      <c r="R59" s="14">
        <v>0.54</v>
      </c>
      <c r="S59" s="14">
        <v>0.21</v>
      </c>
      <c r="T59" s="12"/>
    </row>
    <row r="60" spans="1:20" ht="15.5" x14ac:dyDescent="0.35">
      <c r="A60" s="1">
        <f t="shared" si="0"/>
        <v>9</v>
      </c>
      <c r="B60" s="14">
        <v>0</v>
      </c>
      <c r="C60" s="14">
        <v>0.52</v>
      </c>
      <c r="D60" s="14">
        <v>0.19</v>
      </c>
      <c r="E60" s="14">
        <v>0</v>
      </c>
      <c r="F60" s="14">
        <v>0.86</v>
      </c>
      <c r="G60" s="14">
        <v>0.62</v>
      </c>
      <c r="H60" s="14">
        <v>0.24</v>
      </c>
      <c r="I60" s="14">
        <v>0.14000000000000001</v>
      </c>
      <c r="J60" s="14">
        <v>0.05</v>
      </c>
      <c r="K60" s="14">
        <v>0.19</v>
      </c>
      <c r="L60" s="14">
        <v>0.62</v>
      </c>
      <c r="M60" s="14">
        <v>0.52</v>
      </c>
      <c r="N60" s="14">
        <v>0</v>
      </c>
      <c r="O60" s="14">
        <v>0.86</v>
      </c>
      <c r="P60" s="14">
        <v>0</v>
      </c>
      <c r="Q60" s="14">
        <v>0</v>
      </c>
      <c r="R60" s="14">
        <v>0.14000000000000001</v>
      </c>
      <c r="S60" s="14">
        <v>0</v>
      </c>
      <c r="T60" s="12"/>
    </row>
    <row r="61" spans="1:20" ht="15.5" x14ac:dyDescent="0.35">
      <c r="A61" s="1">
        <f t="shared" si="0"/>
        <v>10</v>
      </c>
      <c r="B61" s="14">
        <v>0</v>
      </c>
      <c r="C61" s="14">
        <v>0.55000000000000004</v>
      </c>
      <c r="D61" s="14">
        <v>0</v>
      </c>
      <c r="E61" s="14">
        <v>0</v>
      </c>
      <c r="F61" s="14">
        <v>0.73</v>
      </c>
      <c r="G61" s="14">
        <v>0</v>
      </c>
      <c r="H61" s="14">
        <v>0</v>
      </c>
      <c r="I61" s="14">
        <v>0</v>
      </c>
      <c r="J61" s="14">
        <v>0</v>
      </c>
      <c r="K61" s="14">
        <v>0.27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0.09</v>
      </c>
      <c r="R61" s="14">
        <v>0</v>
      </c>
      <c r="S61" s="14">
        <v>0</v>
      </c>
      <c r="T61" s="12"/>
    </row>
    <row r="62" spans="1:20" ht="15.5" x14ac:dyDescent="0.35">
      <c r="A62" s="1">
        <f t="shared" si="0"/>
        <v>11</v>
      </c>
      <c r="B62" s="14">
        <v>0.03</v>
      </c>
      <c r="C62" s="14">
        <v>0.21</v>
      </c>
      <c r="D62" s="14">
        <v>0.34</v>
      </c>
      <c r="E62" s="14">
        <v>0</v>
      </c>
      <c r="F62" s="14">
        <v>0.95</v>
      </c>
      <c r="G62" s="14">
        <v>0.66</v>
      </c>
      <c r="H62" s="14">
        <v>0.03</v>
      </c>
      <c r="I62" s="14">
        <v>0.87</v>
      </c>
      <c r="J62" s="14">
        <v>0.28999999999999998</v>
      </c>
      <c r="K62" s="14">
        <v>0</v>
      </c>
      <c r="L62" s="14">
        <v>0.89</v>
      </c>
      <c r="M62" s="14">
        <v>0.66</v>
      </c>
      <c r="N62" s="14">
        <v>0.08</v>
      </c>
      <c r="O62" s="14">
        <v>0.84</v>
      </c>
      <c r="P62" s="14">
        <v>0.13</v>
      </c>
      <c r="Q62" s="14">
        <v>0.11</v>
      </c>
      <c r="R62" s="14">
        <v>0.13</v>
      </c>
      <c r="S62" s="14">
        <v>0.61</v>
      </c>
      <c r="T62" s="12"/>
    </row>
    <row r="63" spans="1:20" ht="15.5" x14ac:dyDescent="0.35">
      <c r="A63" s="1">
        <f t="shared" si="0"/>
        <v>12</v>
      </c>
      <c r="B63" s="14">
        <v>0.42</v>
      </c>
      <c r="C63" s="14">
        <v>0.46</v>
      </c>
      <c r="D63" s="14">
        <v>0.54</v>
      </c>
      <c r="E63" s="14">
        <v>0.04</v>
      </c>
      <c r="F63" s="14">
        <v>0</v>
      </c>
      <c r="G63" s="14">
        <v>0.63</v>
      </c>
      <c r="H63" s="14">
        <v>0.04</v>
      </c>
      <c r="I63" s="14">
        <v>0.17</v>
      </c>
      <c r="J63" s="14">
        <v>0.63</v>
      </c>
      <c r="K63" s="14">
        <v>0.04</v>
      </c>
      <c r="L63" s="14">
        <v>0.17</v>
      </c>
      <c r="M63" s="14">
        <v>0.13</v>
      </c>
      <c r="N63" s="14">
        <v>0</v>
      </c>
      <c r="O63" s="14">
        <v>0</v>
      </c>
      <c r="P63" s="14">
        <v>0.13</v>
      </c>
      <c r="Q63" s="14">
        <v>0.04</v>
      </c>
      <c r="R63" s="14">
        <v>0.28999999999999998</v>
      </c>
      <c r="S63" s="14">
        <v>0.28999999999999998</v>
      </c>
      <c r="T63" s="12"/>
    </row>
    <row r="64" spans="1:20" ht="15.5" x14ac:dyDescent="0.35">
      <c r="A64" s="1">
        <f t="shared" si="0"/>
        <v>13</v>
      </c>
      <c r="B64" s="14">
        <v>0</v>
      </c>
      <c r="C64" s="14">
        <v>0.24</v>
      </c>
      <c r="D64" s="14">
        <v>0.95</v>
      </c>
      <c r="E64" s="14">
        <v>0.28999999999999998</v>
      </c>
      <c r="F64" s="14">
        <v>0.86</v>
      </c>
      <c r="G64" s="14">
        <v>0.43</v>
      </c>
      <c r="H64" s="14">
        <v>0.71</v>
      </c>
      <c r="I64" s="14">
        <v>0.71</v>
      </c>
      <c r="J64" s="14">
        <v>0.86</v>
      </c>
      <c r="K64" s="14">
        <v>0.43</v>
      </c>
      <c r="L64" s="14">
        <v>0.76</v>
      </c>
      <c r="M64" s="14">
        <v>0.43</v>
      </c>
      <c r="N64" s="14">
        <v>0.28999999999999998</v>
      </c>
      <c r="O64" s="14">
        <v>0.95</v>
      </c>
      <c r="P64" s="14">
        <v>0.76</v>
      </c>
      <c r="Q64" s="14">
        <v>0.05</v>
      </c>
      <c r="R64" s="14">
        <v>0.76</v>
      </c>
      <c r="S64" s="14">
        <v>0</v>
      </c>
      <c r="T64" s="12"/>
    </row>
    <row r="65" spans="1:20" ht="15.5" x14ac:dyDescent="0.35">
      <c r="A65" s="1">
        <f t="shared" si="0"/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0.8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0.02</v>
      </c>
      <c r="M65" s="14">
        <v>0</v>
      </c>
      <c r="N65" s="14">
        <v>0</v>
      </c>
      <c r="O65" s="14">
        <v>0.63</v>
      </c>
      <c r="P65" s="14">
        <v>0</v>
      </c>
      <c r="Q65" s="14">
        <v>0</v>
      </c>
      <c r="R65" s="14">
        <v>0</v>
      </c>
      <c r="S65" s="14">
        <v>0</v>
      </c>
      <c r="T65" s="12"/>
    </row>
    <row r="66" spans="1:20" ht="15.5" x14ac:dyDescent="0.35">
      <c r="A66" s="1">
        <f t="shared" si="0"/>
        <v>15</v>
      </c>
      <c r="B66" s="14">
        <v>0</v>
      </c>
      <c r="C66" s="14">
        <v>0.13</v>
      </c>
      <c r="D66" s="14">
        <v>0.04</v>
      </c>
      <c r="E66" s="14">
        <v>0</v>
      </c>
      <c r="F66" s="14">
        <v>0.93</v>
      </c>
      <c r="G66" s="14">
        <v>0.22</v>
      </c>
      <c r="H66" s="14">
        <v>0</v>
      </c>
      <c r="I66" s="14">
        <v>0.13</v>
      </c>
      <c r="J66" s="14">
        <v>0</v>
      </c>
      <c r="K66" s="14">
        <v>0</v>
      </c>
      <c r="L66" s="14">
        <v>0.06</v>
      </c>
      <c r="M66" s="14">
        <v>0.02</v>
      </c>
      <c r="N66" s="14">
        <v>0.02</v>
      </c>
      <c r="O66" s="14">
        <v>0.81</v>
      </c>
      <c r="P66" s="14">
        <v>0.11</v>
      </c>
      <c r="Q66" s="14">
        <v>0</v>
      </c>
      <c r="R66" s="14">
        <v>0</v>
      </c>
      <c r="S66" s="14">
        <v>0.02</v>
      </c>
      <c r="T66" s="12"/>
    </row>
    <row r="67" spans="1:20" ht="15.5" x14ac:dyDescent="0.35">
      <c r="A67" s="1">
        <f t="shared" si="0"/>
        <v>16</v>
      </c>
      <c r="B67" s="14">
        <v>0.03</v>
      </c>
      <c r="C67" s="14">
        <v>0</v>
      </c>
      <c r="D67" s="14">
        <v>0.13</v>
      </c>
      <c r="E67" s="14">
        <v>0.08</v>
      </c>
      <c r="F67" s="14">
        <v>0.21</v>
      </c>
      <c r="G67" s="14">
        <v>0.24</v>
      </c>
      <c r="H67" s="14">
        <v>0.03</v>
      </c>
      <c r="I67" s="14">
        <v>0.03</v>
      </c>
      <c r="J67" s="14">
        <v>0.08</v>
      </c>
      <c r="K67" s="14">
        <v>0.03</v>
      </c>
      <c r="L67" s="14">
        <v>0</v>
      </c>
      <c r="M67" s="14">
        <v>0.05</v>
      </c>
      <c r="N67" s="14">
        <v>0</v>
      </c>
      <c r="O67" s="14">
        <v>0.13</v>
      </c>
      <c r="P67" s="14">
        <v>0</v>
      </c>
      <c r="Q67" s="14">
        <v>0.05</v>
      </c>
      <c r="R67" s="14">
        <v>0.08</v>
      </c>
      <c r="S67" s="14">
        <v>0.05</v>
      </c>
      <c r="T67" s="12"/>
    </row>
    <row r="68" spans="1:20" ht="15.5" x14ac:dyDescent="0.35">
      <c r="A68" s="1">
        <f t="shared" si="0"/>
        <v>17</v>
      </c>
      <c r="B68" s="14">
        <v>0</v>
      </c>
      <c r="C68" s="14">
        <v>0</v>
      </c>
      <c r="D68" s="14">
        <v>0.05</v>
      </c>
      <c r="E68" s="14">
        <v>0</v>
      </c>
      <c r="F68" s="14">
        <v>0.76</v>
      </c>
      <c r="G68" s="14">
        <v>0.02</v>
      </c>
      <c r="H68" s="14">
        <v>0</v>
      </c>
      <c r="I68" s="14">
        <v>0.04</v>
      </c>
      <c r="J68" s="14">
        <v>0</v>
      </c>
      <c r="K68" s="14">
        <v>0.09</v>
      </c>
      <c r="L68" s="14">
        <v>0.04</v>
      </c>
      <c r="M68" s="14">
        <v>0</v>
      </c>
      <c r="N68" s="14">
        <v>0</v>
      </c>
      <c r="O68" s="14">
        <v>0.11</v>
      </c>
      <c r="P68" s="14">
        <v>0</v>
      </c>
      <c r="Q68" s="14">
        <v>0</v>
      </c>
      <c r="R68" s="14">
        <v>7.0000000000000007E-2</v>
      </c>
      <c r="S68" s="14">
        <v>0</v>
      </c>
      <c r="T68" s="12"/>
    </row>
    <row r="69" spans="1:20" ht="15.5" x14ac:dyDescent="0.35">
      <c r="A69" s="1">
        <f t="shared" si="0"/>
        <v>18</v>
      </c>
      <c r="B69" s="14">
        <v>0.06</v>
      </c>
      <c r="C69" s="14">
        <v>0.32</v>
      </c>
      <c r="D69" s="14">
        <v>0.38</v>
      </c>
      <c r="E69" s="14">
        <v>0.06</v>
      </c>
      <c r="F69" s="14">
        <v>0.97</v>
      </c>
      <c r="G69" s="14">
        <v>0.35</v>
      </c>
      <c r="H69" s="14">
        <v>0.68</v>
      </c>
      <c r="I69" s="14">
        <v>0.38</v>
      </c>
      <c r="J69" s="14">
        <v>0.15</v>
      </c>
      <c r="K69" s="14">
        <v>0.06</v>
      </c>
      <c r="L69" s="14">
        <v>0.38</v>
      </c>
      <c r="M69" s="14">
        <v>0</v>
      </c>
      <c r="N69" s="14">
        <v>0.03</v>
      </c>
      <c r="O69" s="14">
        <v>0.62</v>
      </c>
      <c r="P69" s="14">
        <v>0.06</v>
      </c>
      <c r="Q69" s="14">
        <v>0</v>
      </c>
      <c r="R69" s="14">
        <v>0.09</v>
      </c>
      <c r="S69" s="14">
        <v>0.09</v>
      </c>
      <c r="T69" s="12"/>
    </row>
    <row r="70" spans="1:20" ht="15.5" x14ac:dyDescent="0.35">
      <c r="A70" s="1">
        <f t="shared" si="0"/>
        <v>19</v>
      </c>
      <c r="B70" s="14">
        <v>0</v>
      </c>
      <c r="C70" s="14">
        <v>0</v>
      </c>
      <c r="D70" s="14">
        <v>0</v>
      </c>
      <c r="E70" s="14">
        <v>0</v>
      </c>
      <c r="F70" s="14">
        <v>1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1</v>
      </c>
      <c r="P70" s="14">
        <v>0</v>
      </c>
      <c r="Q70" s="14">
        <v>0</v>
      </c>
      <c r="R70" s="14">
        <v>0</v>
      </c>
      <c r="S70" s="14">
        <v>0</v>
      </c>
      <c r="T70" s="12"/>
    </row>
    <row r="71" spans="1:20" ht="15.5" x14ac:dyDescent="0.35">
      <c r="A71" s="1">
        <f t="shared" si="0"/>
        <v>20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0.83</v>
      </c>
      <c r="J71" s="14">
        <v>0</v>
      </c>
      <c r="K71" s="14">
        <v>0</v>
      </c>
      <c r="L71" s="14">
        <v>0.17</v>
      </c>
      <c r="M71" s="14">
        <v>0</v>
      </c>
      <c r="N71" s="14">
        <v>0</v>
      </c>
      <c r="O71" s="14">
        <v>0.33</v>
      </c>
      <c r="P71" s="14">
        <v>0</v>
      </c>
      <c r="Q71" s="14">
        <v>0</v>
      </c>
      <c r="R71" s="14">
        <v>0</v>
      </c>
      <c r="S71" s="14">
        <v>0.08</v>
      </c>
      <c r="T71" s="12"/>
    </row>
    <row r="72" spans="1:20" ht="15.5" x14ac:dyDescent="0.35">
      <c r="A72" s="1">
        <f t="shared" si="0"/>
        <v>21</v>
      </c>
      <c r="B72" s="14">
        <v>0.06</v>
      </c>
      <c r="C72" s="14">
        <v>0.56000000000000005</v>
      </c>
      <c r="D72" s="14">
        <v>0.13</v>
      </c>
      <c r="E72" s="14">
        <v>0.13</v>
      </c>
      <c r="F72" s="14">
        <v>0</v>
      </c>
      <c r="G72" s="14">
        <v>0</v>
      </c>
      <c r="H72" s="14">
        <v>0</v>
      </c>
      <c r="I72" s="14">
        <v>0.13</v>
      </c>
      <c r="J72" s="14">
        <v>0</v>
      </c>
      <c r="K72" s="14">
        <v>0</v>
      </c>
      <c r="L72" s="14">
        <v>0.13</v>
      </c>
      <c r="M72" s="14">
        <v>0.5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0.19</v>
      </c>
      <c r="T72" s="12"/>
    </row>
    <row r="73" spans="1:20" ht="15.5" x14ac:dyDescent="0.35">
      <c r="A73" s="1">
        <f t="shared" si="0"/>
        <v>22</v>
      </c>
      <c r="B73" s="14">
        <v>0.42</v>
      </c>
      <c r="C73" s="14">
        <v>0</v>
      </c>
      <c r="D73" s="14">
        <v>0.28999999999999998</v>
      </c>
      <c r="E73" s="14">
        <v>0</v>
      </c>
      <c r="F73" s="14">
        <v>0.95</v>
      </c>
      <c r="G73" s="14">
        <v>0.17</v>
      </c>
      <c r="H73" s="14">
        <v>0.03</v>
      </c>
      <c r="I73" s="14">
        <v>0.5</v>
      </c>
      <c r="J73" s="14">
        <v>0.09</v>
      </c>
      <c r="K73" s="14">
        <v>0.03</v>
      </c>
      <c r="L73" s="14">
        <v>0.14000000000000001</v>
      </c>
      <c r="M73" s="14">
        <v>0.09</v>
      </c>
      <c r="N73" s="14">
        <v>0.04</v>
      </c>
      <c r="O73" s="14">
        <v>0.74</v>
      </c>
      <c r="P73" s="14">
        <v>0.1</v>
      </c>
      <c r="Q73" s="14">
        <v>0.01</v>
      </c>
      <c r="R73" s="14">
        <v>0.12</v>
      </c>
      <c r="S73" s="14">
        <v>0.59</v>
      </c>
      <c r="T73" s="12"/>
    </row>
    <row r="74" spans="1:20" ht="15.5" x14ac:dyDescent="0.35">
      <c r="A74" s="1">
        <f t="shared" si="0"/>
        <v>23</v>
      </c>
      <c r="B74" s="14">
        <v>0</v>
      </c>
      <c r="C74" s="14">
        <v>0.09</v>
      </c>
      <c r="D74" s="14">
        <v>0.36</v>
      </c>
      <c r="E74" s="14">
        <v>0</v>
      </c>
      <c r="F74" s="14">
        <v>0.73</v>
      </c>
      <c r="G74" s="14">
        <v>0.27</v>
      </c>
      <c r="H74" s="14">
        <v>0</v>
      </c>
      <c r="I74" s="14">
        <v>0.09</v>
      </c>
      <c r="J74" s="14">
        <v>0.36</v>
      </c>
      <c r="K74" s="14">
        <v>0</v>
      </c>
      <c r="L74" s="14">
        <v>0.36</v>
      </c>
      <c r="M74" s="14">
        <v>0.82</v>
      </c>
      <c r="N74" s="14">
        <v>0.09</v>
      </c>
      <c r="O74" s="14">
        <v>0.73</v>
      </c>
      <c r="P74" s="14">
        <v>0.09</v>
      </c>
      <c r="Q74" s="14">
        <v>0</v>
      </c>
      <c r="R74" s="14">
        <v>0.18</v>
      </c>
      <c r="S74" s="14">
        <v>0.09</v>
      </c>
      <c r="T74" s="12"/>
    </row>
    <row r="75" spans="1:20" ht="15.5" x14ac:dyDescent="0.35">
      <c r="A75" s="1">
        <f t="shared" si="0"/>
        <v>24</v>
      </c>
      <c r="B75" s="14">
        <v>0</v>
      </c>
      <c r="C75" s="14">
        <v>0.08</v>
      </c>
      <c r="D75" s="14">
        <v>0.08</v>
      </c>
      <c r="E75" s="14">
        <v>0.05</v>
      </c>
      <c r="F75" s="14">
        <v>0.03</v>
      </c>
      <c r="G75" s="14">
        <v>0.14000000000000001</v>
      </c>
      <c r="H75" s="14">
        <v>0.03</v>
      </c>
      <c r="I75" s="14">
        <v>0.08</v>
      </c>
      <c r="J75" s="14">
        <v>0.03</v>
      </c>
      <c r="K75" s="14">
        <v>0.43</v>
      </c>
      <c r="L75" s="14">
        <v>0.05</v>
      </c>
      <c r="M75" s="14">
        <v>0.24</v>
      </c>
      <c r="N75" s="14">
        <v>0</v>
      </c>
      <c r="O75" s="14">
        <v>0.05</v>
      </c>
      <c r="P75" s="14">
        <v>0.03</v>
      </c>
      <c r="Q75" s="14">
        <v>0</v>
      </c>
      <c r="R75" s="14">
        <v>0</v>
      </c>
      <c r="S75" s="14">
        <v>0.05</v>
      </c>
      <c r="T75" s="12"/>
    </row>
    <row r="76" spans="1:20" ht="15.5" x14ac:dyDescent="0.35">
      <c r="A76" s="1">
        <f t="shared" si="0"/>
        <v>25</v>
      </c>
      <c r="B76" s="14">
        <v>0.59</v>
      </c>
      <c r="C76" s="14">
        <v>0.95</v>
      </c>
      <c r="D76" s="14">
        <v>0.82</v>
      </c>
      <c r="E76" s="14">
        <v>0.02</v>
      </c>
      <c r="F76" s="14">
        <v>0.68</v>
      </c>
      <c r="G76" s="14">
        <v>0.77</v>
      </c>
      <c r="H76" s="14">
        <v>0</v>
      </c>
      <c r="I76" s="14">
        <v>0.11</v>
      </c>
      <c r="J76" s="14">
        <v>0</v>
      </c>
      <c r="K76" s="14">
        <v>7.0000000000000007E-2</v>
      </c>
      <c r="L76" s="14">
        <v>0.02</v>
      </c>
      <c r="M76" s="14">
        <v>0.91</v>
      </c>
      <c r="N76" s="14">
        <v>0.2</v>
      </c>
      <c r="O76" s="14">
        <v>0.43</v>
      </c>
      <c r="P76" s="14">
        <v>0.79</v>
      </c>
      <c r="Q76" s="14">
        <v>0</v>
      </c>
      <c r="R76" s="14">
        <v>0.28999999999999998</v>
      </c>
      <c r="S76" s="14">
        <v>0.23</v>
      </c>
      <c r="T76" s="12"/>
    </row>
    <row r="77" spans="1:20" ht="15.5" x14ac:dyDescent="0.35">
      <c r="A77" s="1">
        <f t="shared" si="0"/>
        <v>26</v>
      </c>
      <c r="B77" s="14">
        <v>7.0000000000000007E-2</v>
      </c>
      <c r="C77" s="14">
        <v>0.32</v>
      </c>
      <c r="D77" s="14">
        <v>0.25</v>
      </c>
      <c r="E77" s="14">
        <v>0</v>
      </c>
      <c r="F77" s="14">
        <v>0.75</v>
      </c>
      <c r="G77" s="14">
        <v>0.11</v>
      </c>
      <c r="H77" s="14">
        <v>7.0000000000000007E-2</v>
      </c>
      <c r="I77" s="14">
        <v>0.5</v>
      </c>
      <c r="J77" s="14">
        <v>0.11</v>
      </c>
      <c r="K77" s="14">
        <v>0.18</v>
      </c>
      <c r="L77" s="14">
        <v>0.54</v>
      </c>
      <c r="M77" s="14">
        <v>0</v>
      </c>
      <c r="N77" s="14">
        <v>0.04</v>
      </c>
      <c r="O77" s="14">
        <v>0.75</v>
      </c>
      <c r="P77" s="14">
        <v>0.25</v>
      </c>
      <c r="Q77" s="14">
        <v>0.04</v>
      </c>
      <c r="R77" s="14">
        <v>0.04</v>
      </c>
      <c r="S77" s="14">
        <v>0.11</v>
      </c>
      <c r="T77" s="12"/>
    </row>
    <row r="78" spans="1:20" ht="15.5" x14ac:dyDescent="0.35">
      <c r="A78" s="1">
        <f t="shared" si="0"/>
        <v>27</v>
      </c>
      <c r="B78" s="14">
        <v>0.03</v>
      </c>
      <c r="C78" s="14">
        <v>0.16</v>
      </c>
      <c r="D78" s="14">
        <v>0.19</v>
      </c>
      <c r="E78" s="14">
        <v>0</v>
      </c>
      <c r="F78" s="14">
        <v>0.89</v>
      </c>
      <c r="G78" s="14">
        <v>0.27</v>
      </c>
      <c r="H78" s="14">
        <v>0.14000000000000001</v>
      </c>
      <c r="I78" s="14">
        <v>0.08</v>
      </c>
      <c r="J78" s="14">
        <v>0</v>
      </c>
      <c r="K78" s="14">
        <v>0.14000000000000001</v>
      </c>
      <c r="L78" s="14">
        <v>0.08</v>
      </c>
      <c r="M78" s="14">
        <v>0.54</v>
      </c>
      <c r="N78" s="14">
        <v>0.08</v>
      </c>
      <c r="O78" s="14">
        <v>0.38</v>
      </c>
      <c r="P78" s="14">
        <v>0.03</v>
      </c>
      <c r="Q78" s="14">
        <v>0</v>
      </c>
      <c r="R78" s="14">
        <v>0.41</v>
      </c>
      <c r="S78" s="14">
        <v>0.08</v>
      </c>
      <c r="T78" s="12"/>
    </row>
    <row r="79" spans="1:20" ht="15.5" x14ac:dyDescent="0.35">
      <c r="A79" s="1">
        <f t="shared" si="0"/>
        <v>28</v>
      </c>
      <c r="B79" s="14">
        <v>0.03</v>
      </c>
      <c r="C79" s="14">
        <v>0.25</v>
      </c>
      <c r="D79" s="14">
        <v>0.03</v>
      </c>
      <c r="E79" s="14">
        <v>0</v>
      </c>
      <c r="F79" s="14">
        <v>0.03</v>
      </c>
      <c r="G79" s="14">
        <v>0</v>
      </c>
      <c r="H79" s="14">
        <v>0</v>
      </c>
      <c r="I79" s="14">
        <v>0.33</v>
      </c>
      <c r="J79" s="14">
        <v>0.06</v>
      </c>
      <c r="K79" s="14">
        <v>0.22</v>
      </c>
      <c r="L79" s="14">
        <v>0</v>
      </c>
      <c r="M79" s="14">
        <v>0</v>
      </c>
      <c r="N79" s="14">
        <v>0</v>
      </c>
      <c r="O79" s="14">
        <v>0</v>
      </c>
      <c r="P79" s="14">
        <v>0.03</v>
      </c>
      <c r="Q79" s="14">
        <v>0</v>
      </c>
      <c r="R79" s="14">
        <v>0.03</v>
      </c>
      <c r="S79" s="14">
        <v>0.03</v>
      </c>
      <c r="T79" s="12"/>
    </row>
    <row r="80" spans="1:20" ht="15.5" x14ac:dyDescent="0.35">
      <c r="A80" s="1">
        <f t="shared" si="0"/>
        <v>29</v>
      </c>
      <c r="B80" s="14">
        <v>0.04</v>
      </c>
      <c r="C80" s="14">
        <v>0.38</v>
      </c>
      <c r="D80" s="14">
        <v>0.28999999999999998</v>
      </c>
      <c r="E80" s="14">
        <v>0.02</v>
      </c>
      <c r="F80" s="14">
        <v>0.89</v>
      </c>
      <c r="G80" s="14">
        <v>0.57999999999999996</v>
      </c>
      <c r="H80" s="14">
        <v>0.28999999999999998</v>
      </c>
      <c r="I80" s="14">
        <v>0.78</v>
      </c>
      <c r="J80" s="14">
        <v>0.27</v>
      </c>
      <c r="K80" s="14">
        <v>0</v>
      </c>
      <c r="L80" s="14">
        <v>0.67</v>
      </c>
      <c r="M80" s="14">
        <v>0.69</v>
      </c>
      <c r="N80" s="14">
        <v>0.04</v>
      </c>
      <c r="O80" s="14">
        <v>0.78</v>
      </c>
      <c r="P80" s="14">
        <v>0.24</v>
      </c>
      <c r="Q80" s="14">
        <v>0.11</v>
      </c>
      <c r="R80" s="14">
        <v>0.05</v>
      </c>
      <c r="S80" s="14">
        <v>0</v>
      </c>
      <c r="T80" s="12"/>
    </row>
    <row r="81" spans="1:20" ht="15.5" x14ac:dyDescent="0.35">
      <c r="A81" s="1">
        <f t="shared" si="0"/>
        <v>30</v>
      </c>
      <c r="B81" s="14">
        <v>0</v>
      </c>
      <c r="C81" s="14">
        <v>0.05</v>
      </c>
      <c r="D81" s="14">
        <v>0.27</v>
      </c>
      <c r="E81" s="14">
        <v>0</v>
      </c>
      <c r="F81" s="14">
        <v>1</v>
      </c>
      <c r="G81" s="14">
        <v>0</v>
      </c>
      <c r="H81" s="14">
        <v>0.09</v>
      </c>
      <c r="I81" s="14">
        <v>0.45</v>
      </c>
      <c r="J81" s="14">
        <v>0.73</v>
      </c>
      <c r="K81" s="14">
        <v>0.05</v>
      </c>
      <c r="L81" s="14">
        <v>0.59</v>
      </c>
      <c r="M81" s="14">
        <v>0</v>
      </c>
      <c r="N81" s="14">
        <v>0.09</v>
      </c>
      <c r="O81" s="14">
        <v>0.59</v>
      </c>
      <c r="P81" s="14">
        <v>0.09</v>
      </c>
      <c r="Q81" s="14">
        <v>0.18</v>
      </c>
      <c r="R81" s="14">
        <v>0.32</v>
      </c>
      <c r="S81" s="14">
        <v>0.14000000000000001</v>
      </c>
      <c r="T81" s="12"/>
    </row>
    <row r="82" spans="1:20" ht="15.5" x14ac:dyDescent="0.35">
      <c r="A82" s="1">
        <f t="shared" si="0"/>
        <v>31</v>
      </c>
      <c r="B82" s="14">
        <v>7.2999999999999968E-2</v>
      </c>
      <c r="C82" s="14">
        <v>0.23766666666666669</v>
      </c>
      <c r="D82" s="14">
        <v>0.25533333333333336</v>
      </c>
      <c r="E82" s="14">
        <v>2.5666666666666671E-2</v>
      </c>
      <c r="F82" s="14">
        <v>0.71066666666666667</v>
      </c>
      <c r="G82" s="14">
        <v>0.23200000000000001</v>
      </c>
      <c r="H82" s="14">
        <v>9.9333333333333329E-2</v>
      </c>
      <c r="I82" s="14">
        <v>0.31133333333333335</v>
      </c>
      <c r="J82" s="14">
        <v>0.16466666666666671</v>
      </c>
      <c r="K82" s="14">
        <v>8.6333333333333345E-2</v>
      </c>
      <c r="L82" s="14">
        <v>0.2416666666666667</v>
      </c>
      <c r="M82" s="14">
        <v>0.20566666666666664</v>
      </c>
      <c r="N82" s="14">
        <v>4.3333333333333335E-2</v>
      </c>
      <c r="O82" s="14">
        <v>0.50399999999999989</v>
      </c>
      <c r="P82" s="14">
        <v>0.14000000000000001</v>
      </c>
      <c r="Q82" s="14">
        <v>2.6666666666666665E-2</v>
      </c>
      <c r="R82" s="14">
        <v>0.17266666666666666</v>
      </c>
      <c r="S82" s="14">
        <v>0.11166666666666668</v>
      </c>
      <c r="T82" s="12"/>
    </row>
  </sheetData>
  <conditionalFormatting sqref="B28:U34 B19:U25 B47:U47 B37:U45 B51:S82">
    <cfRule type="containsText" dxfId="22" priority="17" operator="containsText" text="*~**">
      <formula>NOT(ISERROR(SEARCH("*~**",B19)))</formula>
    </cfRule>
    <cfRule type="containsText" dxfId="21" priority="18" operator="containsText" text="&quot;*'">
      <formula>NOT(ISERROR(SEARCH("""*'",B19)))</formula>
    </cfRule>
  </conditionalFormatting>
  <conditionalFormatting sqref="B14">
    <cfRule type="containsText" dxfId="20" priority="13" operator="containsText" text="*~**">
      <formula>NOT(ISERROR(SEARCH("*~**",B14)))</formula>
    </cfRule>
    <cfRule type="containsText" dxfId="19" priority="14" operator="containsText" text="&quot;*'">
      <formula>NOT(ISERROR(SEARCH("""*'",B14)))</formula>
    </cfRule>
  </conditionalFormatting>
  <conditionalFormatting sqref="C13">
    <cfRule type="containsText" dxfId="18" priority="11" operator="containsText" text="*~**">
      <formula>NOT(ISERROR(SEARCH("*~**",C13)))</formula>
    </cfRule>
    <cfRule type="containsText" dxfId="17" priority="12" operator="containsText" text="&quot;*'">
      <formula>NOT(ISERROR(SEARCH("""*'",C13)))</formula>
    </cfRule>
  </conditionalFormatting>
  <conditionalFormatting sqref="C5">
    <cfRule type="containsText" dxfId="16" priority="9" operator="containsText" text="*~**">
      <formula>NOT(ISERROR(SEARCH("*~**",C5)))</formula>
    </cfRule>
    <cfRule type="containsText" dxfId="15" priority="10" operator="containsText" text="&quot;*'">
      <formula>NOT(ISERROR(SEARCH("""*'",C5)))</formula>
    </cfRule>
  </conditionalFormatting>
  <conditionalFormatting sqref="B46:U46">
    <cfRule type="containsText" dxfId="14" priority="5" operator="containsText" text="*~**">
      <formula>NOT(ISERROR(SEARCH("*~**",B46)))</formula>
    </cfRule>
    <cfRule type="containsText" dxfId="13" priority="6" operator="containsText" text="&quot;*'">
      <formula>NOT(ISERROR(SEARCH("""*'",B46)))</formula>
    </cfRule>
  </conditionalFormatting>
  <conditionalFormatting sqref="B52:S82">
    <cfRule type="cellIs" dxfId="0" priority="2" operator="equal">
      <formula>0</formula>
    </cfRule>
    <cfRule type="cellIs" dxfId="1" priority="1" operator="equal">
      <formula>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1BEC0891A5645BC83930AA7473F6A" ma:contentTypeVersion="14" ma:contentTypeDescription="Create a new document." ma:contentTypeScope="" ma:versionID="12df227e120d5ad3c062d14ba6915ea7">
  <xsd:schema xmlns:xsd="http://www.w3.org/2001/XMLSchema" xmlns:xs="http://www.w3.org/2001/XMLSchema" xmlns:p="http://schemas.microsoft.com/office/2006/metadata/properties" xmlns:ns1="http://schemas.microsoft.com/sharepoint/v3" xmlns:ns3="1de9effe-b44c-462b-acab-7d63070824c0" xmlns:ns4="aacf0676-51c1-4fd0-afc1-59a1a5ed9933" targetNamespace="http://schemas.microsoft.com/office/2006/metadata/properties" ma:root="true" ma:fieldsID="b07ca09fda75ab929aa81ed7fa31d26c" ns1:_="" ns3:_="" ns4:_="">
    <xsd:import namespace="http://schemas.microsoft.com/sharepoint/v3"/>
    <xsd:import namespace="1de9effe-b44c-462b-acab-7d63070824c0"/>
    <xsd:import namespace="aacf0676-51c1-4fd0-afc1-59a1a5ed99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9effe-b44c-462b-acab-7d6307082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f0676-51c1-4fd0-afc1-59a1a5ed99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76D4E4-CC25-46A2-B6DE-FF1BDFA34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e9effe-b44c-462b-acab-7d63070824c0"/>
    <ds:schemaRef ds:uri="aacf0676-51c1-4fd0-afc1-59a1a5ed99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508FE4-A313-42FD-890C-87DA2B21D2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68CD5D-ECAD-4797-AA72-ED7FA7937B22}">
  <ds:schemaRefs>
    <ds:schemaRef ds:uri="http://schemas.microsoft.com/office/2006/metadata/properties"/>
    <ds:schemaRef ds:uri="1de9effe-b44c-462b-acab-7d63070824c0"/>
    <ds:schemaRef ds:uri="http://schemas.microsoft.com/office/infopath/2007/PartnerControls"/>
    <ds:schemaRef ds:uri="http://schemas.openxmlformats.org/package/2006/metadata/core-properties"/>
    <ds:schemaRef ds:uri="aacf0676-51c1-4fd0-afc1-59a1a5ed9933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Lajoie</dc:creator>
  <cp:lastModifiedBy>Denis Lajoie</cp:lastModifiedBy>
  <dcterms:created xsi:type="dcterms:W3CDTF">2022-02-11T21:42:40Z</dcterms:created>
  <dcterms:modified xsi:type="dcterms:W3CDTF">2022-02-12T21:38:36Z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0x01010065B1BEC0891A5645BC83930AA7473F6A</vt:lpwstr>
  </property>
</Properties>
</file>